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365"/>
  </bookViews>
  <sheets>
    <sheet name="CALLAO" sheetId="7" r:id="rId1"/>
    <sheet name="CHANCAY" sheetId="1" r:id="rId2"/>
    <sheet name="INTERNOS BR" sheetId="4" state="hidden" r:id="rId3"/>
    <sheet name="INTERNOS BR 2" sheetId="5" state="hidden" r:id="rId4"/>
    <sheet name="Internos Brasil" sheetId="3" state="hidden" r:id="rId5"/>
    <sheet name="Internos Brasil 2" sheetId="2" state="hidden" r:id="rId6"/>
  </sheets>
  <definedNames>
    <definedName name="_xlnm._FilterDatabase" localSheetId="0" hidden="1">CALLAO!$A$8:$O$106</definedName>
    <definedName name="_xlnm._FilterDatabase" localSheetId="1" hidden="1">CHANCAY!$A$8:$V$16</definedName>
    <definedName name="_xlnm.Print_Area" localSheetId="0">CALLAO!$A$6:$O$159</definedName>
    <definedName name="_xlnm.Print_Area" localSheetId="1">CHANCAY!$B$6:$V$40</definedName>
    <definedName name="_xlnm.Print_Titles" localSheetId="0">CALLAO!$6:$8</definedName>
    <definedName name="_xlnm.Print_Titles" localSheetId="1">CHANCAY!$6:$8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7" l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N11" i="7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56" i="7" s="1"/>
  <c r="N57" i="7" s="1"/>
  <c r="N58" i="7" s="1"/>
  <c r="N59" i="7" s="1"/>
  <c r="N60" i="7" s="1"/>
  <c r="N61" i="7" s="1"/>
  <c r="N62" i="7" s="1"/>
  <c r="N63" i="7" s="1"/>
  <c r="N64" i="7" s="1"/>
  <c r="N65" i="7" s="1"/>
  <c r="N66" i="7" s="1"/>
  <c r="N67" i="7" s="1"/>
  <c r="N68" i="7" s="1"/>
  <c r="N69" i="7" s="1"/>
  <c r="N70" i="7" s="1"/>
  <c r="N71" i="7" s="1"/>
  <c r="N72" i="7" s="1"/>
  <c r="N73" i="7" s="1"/>
  <c r="N74" i="7" s="1"/>
  <c r="N75" i="7" s="1"/>
  <c r="N76" i="7" s="1"/>
  <c r="N77" i="7" s="1"/>
  <c r="N78" i="7" s="1"/>
  <c r="N79" i="7" s="1"/>
  <c r="N80" i="7" s="1"/>
  <c r="N81" i="7" s="1"/>
  <c r="N82" i="7" s="1"/>
  <c r="N83" i="7" s="1"/>
  <c r="N84" i="7" s="1"/>
  <c r="N85" i="7" s="1"/>
  <c r="N86" i="7" s="1"/>
  <c r="N87" i="7" s="1"/>
  <c r="N88" i="7" s="1"/>
  <c r="N89" i="7" s="1"/>
  <c r="N90" i="7" s="1"/>
  <c r="N91" i="7" s="1"/>
  <c r="N92" i="7" s="1"/>
  <c r="N93" i="7" s="1"/>
  <c r="N94" i="7" s="1"/>
  <c r="N95" i="7" s="1"/>
  <c r="N96" i="7" s="1"/>
  <c r="N97" i="7" s="1"/>
  <c r="N98" i="7" s="1"/>
  <c r="N99" i="7" s="1"/>
  <c r="N100" i="7" s="1"/>
  <c r="N101" i="7" s="1"/>
  <c r="N102" i="7" s="1"/>
  <c r="N103" i="7" s="1"/>
  <c r="N104" i="7" s="1"/>
  <c r="N105" i="7" s="1"/>
</calcChain>
</file>

<file path=xl/sharedStrings.xml><?xml version="1.0" encoding="utf-8"?>
<sst xmlns="http://schemas.openxmlformats.org/spreadsheetml/2006/main" count="1488" uniqueCount="215">
  <si>
    <t>POL</t>
  </si>
  <si>
    <t>NINGBO</t>
  </si>
  <si>
    <t>SHANGHAI</t>
  </si>
  <si>
    <t>SHENZHEN</t>
  </si>
  <si>
    <t>XIAMEN</t>
  </si>
  <si>
    <t>QINGDAO</t>
  </si>
  <si>
    <t>YANTIAN</t>
  </si>
  <si>
    <t>CHINA</t>
  </si>
  <si>
    <t>DESDE</t>
  </si>
  <si>
    <t>HASTA</t>
  </si>
  <si>
    <t>SANTOS</t>
  </si>
  <si>
    <t>ITAJAI</t>
  </si>
  <si>
    <t>RIO DE JANEIRO</t>
  </si>
  <si>
    <t>BUENAVENTURA</t>
  </si>
  <si>
    <t>BRASIL</t>
  </si>
  <si>
    <t>USA</t>
  </si>
  <si>
    <t>SERVICE FREQUENCY</t>
  </si>
  <si>
    <t>TRANSIT TIME</t>
  </si>
  <si>
    <t>0-5 m3</t>
  </si>
  <si>
    <t>USD</t>
  </si>
  <si>
    <t>MIN</t>
  </si>
  <si>
    <t>OCEAN FREIGHT  - W/M</t>
  </si>
  <si>
    <t>ORIGIN REGION</t>
  </si>
  <si>
    <t>ORIGIN COUNTRY</t>
  </si>
  <si>
    <t>ASIA</t>
  </si>
  <si>
    <t>DIRECT</t>
  </si>
  <si>
    <t>ROUTE INFORMATION</t>
  </si>
  <si>
    <t>WEEKLY</t>
  </si>
  <si>
    <t>GUANGZHOU</t>
  </si>
  <si>
    <t>TIANJIN (XINGANG)</t>
  </si>
  <si>
    <t>LATAM</t>
  </si>
  <si>
    <t>BL FEE</t>
  </si>
  <si>
    <t>ADDITIONAL FREIGHT CHARGES</t>
  </si>
  <si>
    <t>DESCRIPTION</t>
  </si>
  <si>
    <t>COLOMBIA</t>
  </si>
  <si>
    <t>OTHER RATE    MIN</t>
  </si>
  <si>
    <t>SOLAS / VGM</t>
  </si>
  <si>
    <t>TRUCK PORTO ALEGRE/RIO GRANDE</t>
  </si>
  <si>
    <t>ALMACEN:</t>
  </si>
  <si>
    <t>MULTI ARMAZÉNS LTDA</t>
  </si>
  <si>
    <t>DIRECCIÓN:</t>
  </si>
  <si>
    <t>RUA GUIA LOPES, 1701</t>
  </si>
  <si>
    <t>CID/EST:</t>
  </si>
  <si>
    <t>NOVO HAMBURGO - RS</t>
  </si>
  <si>
    <t>CUT OFF</t>
  </si>
  <si>
    <t>MARTES</t>
  </si>
  <si>
    <t>SALIDA</t>
  </si>
  <si>
    <t>MIERCOLES</t>
  </si>
  <si>
    <t>LLEGADA</t>
  </si>
  <si>
    <t>VIERNES</t>
  </si>
  <si>
    <t xml:space="preserve">JUEVES </t>
  </si>
  <si>
    <t>LUNES</t>
  </si>
  <si>
    <t>BANRISUL ARMAZÉNS GERAIS AS - BAGERGS</t>
  </si>
  <si>
    <t>AV GETULIO VARGAS, 8201</t>
  </si>
  <si>
    <t>CANOAS - RS</t>
  </si>
  <si>
    <t>JUEVES</t>
  </si>
  <si>
    <t>TRUCK ITAJAI</t>
  </si>
  <si>
    <t>EADI MULTILOG</t>
  </si>
  <si>
    <t>RODOVIA SC, 486 - KM 4</t>
  </si>
  <si>
    <t>ITAJAI - SC</t>
  </si>
  <si>
    <t>TRUCK CURITIBA</t>
  </si>
  <si>
    <t>MULTILOG</t>
  </si>
  <si>
    <t>JOSE RODRIGUES PINHEIRO, 2590 - CIC</t>
  </si>
  <si>
    <t>CURITIBA - PR</t>
  </si>
  <si>
    <t>TRUCK RIO DE JANEIRO</t>
  </si>
  <si>
    <t>LIBRA T1</t>
  </si>
  <si>
    <t>RUA GENERAL GURJÃO, S/N - PONTA DO CAJU</t>
  </si>
  <si>
    <t>RIO DE JANEIRO - RJ</t>
  </si>
  <si>
    <t xml:space="preserve">LUNES </t>
  </si>
  <si>
    <t>TRUCK BELO HORIZONTE/BETIM</t>
  </si>
  <si>
    <t>USIFAST LOGISTICA INDUSTRIAL S.A</t>
  </si>
  <si>
    <t>ROD BR381 KM 3433 S/N - JARDIM DAS ALTEROSAS</t>
  </si>
  <si>
    <t>BETIM - MG</t>
  </si>
  <si>
    <t>hrs</t>
  </si>
  <si>
    <t xml:space="preserve"> </t>
  </si>
  <si>
    <t>5.01-15 m3</t>
  </si>
  <si>
    <t>CUR.</t>
  </si>
  <si>
    <t>ALMACEN</t>
  </si>
  <si>
    <t>DIRECCIÓN</t>
  </si>
  <si>
    <t>CID/EST</t>
  </si>
  <si>
    <t>MARTES ( 11:00 hrs )</t>
  </si>
  <si>
    <t>VIERNES ( 11:00 hrs )</t>
  </si>
  <si>
    <t>LUNES  ( 11:00 hrs )</t>
  </si>
  <si>
    <t>MIERCOLES  ( 11:00 hrs )</t>
  </si>
  <si>
    <t>MARTES  ( 11:00 hrs )</t>
  </si>
  <si>
    <t>JUEVES  ( 11:00 hrs )</t>
  </si>
  <si>
    <t>JUEVES   ( 11:00 hrs )</t>
  </si>
  <si>
    <t>VIERNES  ( 11:00 hrs )</t>
  </si>
  <si>
    <t>CONSOL DIRECT   /          TRANSHIPMENT VIA</t>
  </si>
  <si>
    <t>CHILE</t>
  </si>
  <si>
    <t>SAN ANTONIO</t>
  </si>
  <si>
    <t>AES FEE</t>
  </si>
  <si>
    <t>CFS   
W/M</t>
  </si>
  <si>
    <t>REGION</t>
  </si>
  <si>
    <t>VIGENCIA (ATD)</t>
  </si>
  <si>
    <t>ASF</t>
  </si>
  <si>
    <t>EXONERADO</t>
  </si>
  <si>
    <t>POD</t>
  </si>
  <si>
    <t>CHANCAY</t>
  </si>
  <si>
    <t>20GP</t>
  </si>
  <si>
    <t>40GP/HQ</t>
  </si>
  <si>
    <t>40NOR</t>
  </si>
  <si>
    <t>INFORMACION DE LA RUTA</t>
  </si>
  <si>
    <t>VIGENCIA (ETD)</t>
  </si>
  <si>
    <t>REGION DE DESTINO</t>
  </si>
  <si>
    <t>PAIS DE DESTINO</t>
  </si>
  <si>
    <t>PUERTO DE DESTINO</t>
  </si>
  <si>
    <t>MONEDA</t>
  </si>
  <si>
    <t>0-15 m3</t>
  </si>
  <si>
    <t>DESCRIPCION</t>
  </si>
  <si>
    <t>DIRECT / TS</t>
  </si>
  <si>
    <t>TIEMPO TRANSITO</t>
  </si>
  <si>
    <t>FRECUENCIA DEL SERVICIO</t>
  </si>
  <si>
    <t>CANOAS (Río Grande)</t>
  </si>
  <si>
    <t>BRSSZ</t>
  </si>
  <si>
    <t>SEMANAL</t>
  </si>
  <si>
    <t>SÃO JOSÉ DOS PINHAIS (Paranaguá y Curitiba)</t>
  </si>
  <si>
    <t>NOVO HAMBURGO (Río Grande)</t>
  </si>
  <si>
    <t>ANTOFAGASTA</t>
  </si>
  <si>
    <t>CLSAI</t>
  </si>
  <si>
    <t>ARICA</t>
  </si>
  <si>
    <t>IQUIQUE</t>
  </si>
  <si>
    <t>PUNTA ARENAS</t>
  </si>
  <si>
    <t>SAN VICENTE</t>
  </si>
  <si>
    <t>SANTIAGO</t>
  </si>
  <si>
    <t>TALCAHUANO</t>
  </si>
  <si>
    <t>BOGOTA</t>
  </si>
  <si>
    <t>CONSULTAR</t>
  </si>
  <si>
    <t>COBUN</t>
  </si>
  <si>
    <t>BUCARAMANGA</t>
  </si>
  <si>
    <t>CALI</t>
  </si>
  <si>
    <t>MEDELLIN</t>
  </si>
  <si>
    <t>PEREIRA</t>
  </si>
  <si>
    <t>STA MARTA</t>
  </si>
  <si>
    <t>TUNJA</t>
  </si>
  <si>
    <t>ECUADOR</t>
  </si>
  <si>
    <t>GUAYAQUIL</t>
  </si>
  <si>
    <t>NORTEAMERICA</t>
  </si>
  <si>
    <t>NEW YORK, NY</t>
  </si>
  <si>
    <t>Exonerado</t>
  </si>
  <si>
    <t>TRANSMISSION AMS</t>
  </si>
  <si>
    <t>ALBUQUERQUE</t>
  </si>
  <si>
    <t>USNYC</t>
  </si>
  <si>
    <t>ATLANTA, GA</t>
  </si>
  <si>
    <t>AUSTIN, TX</t>
  </si>
  <si>
    <t>BALTIMORE, MD</t>
  </si>
  <si>
    <t>BIRMINGHAM, AL</t>
  </si>
  <si>
    <t>BOSTON, MA</t>
  </si>
  <si>
    <t>BROWNSVILLE, TX</t>
  </si>
  <si>
    <t>BUFFALO, NY</t>
  </si>
  <si>
    <t>CHARLESTON, SC</t>
  </si>
  <si>
    <t>CHARLOTTE, NC</t>
  </si>
  <si>
    <t>CHATTANOOGA, TN</t>
  </si>
  <si>
    <t>CHICAGO, IL</t>
  </si>
  <si>
    <t>CINCINNATI, OH</t>
  </si>
  <si>
    <t>CLEVELAND, OH</t>
  </si>
  <si>
    <t>COLUMBUS, OH</t>
  </si>
  <si>
    <t xml:space="preserve">DALLAS, TX </t>
  </si>
  <si>
    <t xml:space="preserve">DAYTON, OH </t>
  </si>
  <si>
    <t>DENVER, CO</t>
  </si>
  <si>
    <t xml:space="preserve">DES MOINES, IA </t>
  </si>
  <si>
    <t>DETROIT, MI</t>
  </si>
  <si>
    <t>EL PASO, TX</t>
  </si>
  <si>
    <t>GRAND RAPIDS, MI</t>
  </si>
  <si>
    <t>GREENSBORO, NC</t>
  </si>
  <si>
    <t>GREENVILLE, SC</t>
  </si>
  <si>
    <t>HIDALGO, TX</t>
  </si>
  <si>
    <t>HOUSTON, TX</t>
  </si>
  <si>
    <t>HUNSTVILLE, AL</t>
  </si>
  <si>
    <t>INDIANAPOLIS, IN</t>
  </si>
  <si>
    <t>JACKSONVILLE, FL</t>
  </si>
  <si>
    <t>KANSAS CITY, MO</t>
  </si>
  <si>
    <t>KNOXVILLE, TN</t>
  </si>
  <si>
    <t>LAREDO, TX</t>
  </si>
  <si>
    <t>LAS VEGAS, NV</t>
  </si>
  <si>
    <t>LITTLE ROCK, AR</t>
  </si>
  <si>
    <t>LOS ANGELES, CA</t>
  </si>
  <si>
    <t>LOUISVILLE, KY</t>
  </si>
  <si>
    <t>MEMPHIS, TN</t>
  </si>
  <si>
    <t>MIAMI, FL</t>
  </si>
  <si>
    <t>MILWAUKEE, WI</t>
  </si>
  <si>
    <t>MINNEAPOLIS, MN</t>
  </si>
  <si>
    <t>MOBILE, AL</t>
  </si>
  <si>
    <t>NASHVILLE, TN</t>
  </si>
  <si>
    <t>NEW ORLEANS, LA</t>
  </si>
  <si>
    <t>NORKFOLK, VA</t>
  </si>
  <si>
    <t>OKLAHOMA CITY, OK</t>
  </si>
  <si>
    <t>OMAHA, NE</t>
  </si>
  <si>
    <t>ORLANDO, FL</t>
  </si>
  <si>
    <t>PHILADELPHIA, PA</t>
  </si>
  <si>
    <t>PHOENIX, AZ</t>
  </si>
  <si>
    <t>PITTSBURGH, PA</t>
  </si>
  <si>
    <t>PORTLAND, OR</t>
  </si>
  <si>
    <t>PROVIDENCE, RI</t>
  </si>
  <si>
    <t>RALEIGH, NC</t>
  </si>
  <si>
    <t>RICHMOND, VA</t>
  </si>
  <si>
    <t>ROCHESTER, NY</t>
  </si>
  <si>
    <t>SALT LAKE CITY, UT</t>
  </si>
  <si>
    <t>SAN ANTONIO, TX</t>
  </si>
  <si>
    <t>SAN DIEGO, CA</t>
  </si>
  <si>
    <t>SAN FRANCISCO, CA</t>
  </si>
  <si>
    <t>SAVANNAH, GA</t>
  </si>
  <si>
    <t>SEATTLE, WA</t>
  </si>
  <si>
    <t>SPRINGFIELD, MO</t>
  </si>
  <si>
    <t>ST LOUIS, MO</t>
  </si>
  <si>
    <t>TAMPA, FL</t>
  </si>
  <si>
    <t>TOLEDO, OH</t>
  </si>
  <si>
    <t>TUCSON, AZ</t>
  </si>
  <si>
    <t>TULSA, OK</t>
  </si>
  <si>
    <t>WASHINGTON, DC</t>
  </si>
  <si>
    <t>WICHITA, KS</t>
  </si>
  <si>
    <t>WILGMINGTON, NC</t>
  </si>
  <si>
    <t>CANADA</t>
  </si>
  <si>
    <t>MONTREAL</t>
  </si>
  <si>
    <t>TORONTO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</si>
</sst>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0"/>
      <color theme="1"/>
      <name val="Fira Sans"/>
      <family val="2"/>
    </font>
    <font>
      <b/>
      <sz val="9"/>
      <color theme="1"/>
      <name val="Fira Sans"/>
      <family val="2"/>
    </font>
    <font>
      <b/>
      <u/>
      <sz val="9"/>
      <color theme="1"/>
      <name val="Fira Sans"/>
      <family val="2"/>
    </font>
    <font>
      <sz val="9"/>
      <color theme="1"/>
      <name val="Fira Sans"/>
      <family val="2"/>
    </font>
    <font>
      <b/>
      <sz val="9"/>
      <name val="Fira Sans"/>
      <family val="2"/>
    </font>
    <font>
      <b/>
      <u/>
      <sz val="10"/>
      <color rgb="FFE91A22"/>
      <name val="Fira Sans"/>
      <family val="2"/>
    </font>
    <font>
      <b/>
      <sz val="10"/>
      <color theme="1"/>
      <name val="Fira Sans"/>
      <family val="2"/>
    </font>
    <font>
      <b/>
      <u/>
      <sz val="10"/>
      <color theme="1"/>
      <name val="Fira Sans"/>
      <family val="2"/>
    </font>
    <font>
      <sz val="10"/>
      <color rgb="FF000000"/>
      <name val="Fira Sans"/>
      <family val="2"/>
    </font>
    <font>
      <b/>
      <sz val="10"/>
      <color rgb="FFFFFFFF"/>
      <name val="Fira Sans"/>
      <family val="2"/>
    </font>
    <font>
      <b/>
      <sz val="10"/>
      <color theme="0"/>
      <name val="Fira Sans"/>
      <family val="2"/>
    </font>
    <font>
      <b/>
      <sz val="10"/>
      <color rgb="FF000000"/>
      <name val="Fira Sans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Fira Sans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208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91A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</fills>
  <borders count="3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F2FBFF"/>
      </left>
      <right style="thick">
        <color rgb="FFF2FBFF"/>
      </right>
      <top style="thick">
        <color rgb="FFF2FBFF"/>
      </top>
      <bottom style="thick">
        <color rgb="FFF2FBFF"/>
      </bottom>
      <diagonal/>
    </border>
    <border>
      <left style="thick">
        <color rgb="FFF2FBFF"/>
      </left>
      <right/>
      <top style="thick">
        <color rgb="FFF2FBFF"/>
      </top>
      <bottom style="thick">
        <color rgb="FFF2FBFF"/>
      </bottom>
      <diagonal/>
    </border>
    <border>
      <left/>
      <right/>
      <top style="thick">
        <color rgb="FFF2FBFF"/>
      </top>
      <bottom style="thick">
        <color rgb="FFF2FBFF"/>
      </bottom>
      <diagonal/>
    </border>
    <border>
      <left/>
      <right style="thick">
        <color rgb="FFF2FBFF"/>
      </right>
      <top style="thick">
        <color rgb="FFF2FBFF"/>
      </top>
      <bottom style="thick">
        <color rgb="FFF2FBFF"/>
      </bottom>
      <diagonal/>
    </border>
    <border>
      <left style="thick">
        <color rgb="FFF2FBFF"/>
      </left>
      <right style="thick">
        <color rgb="FFF2FBFF"/>
      </right>
      <top style="thick">
        <color rgb="FFF2FBFF"/>
      </top>
      <bottom/>
      <diagonal/>
    </border>
    <border>
      <left style="thick">
        <color rgb="FFF2FBFF"/>
      </left>
      <right style="thick">
        <color rgb="FFF2FBFF"/>
      </right>
      <top/>
      <bottom/>
      <diagonal/>
    </border>
    <border>
      <left style="thick">
        <color rgb="FFF2FBFF"/>
      </left>
      <right style="thick">
        <color rgb="FFF2FBFF"/>
      </right>
      <top/>
      <bottom style="thick">
        <color rgb="FFF2FBFF"/>
      </bottom>
      <diagonal/>
    </border>
    <border>
      <left style="thick">
        <color rgb="FFF2FBFF"/>
      </left>
      <right/>
      <top style="thick">
        <color rgb="FFF2FBFF"/>
      </top>
      <bottom/>
      <diagonal/>
    </border>
    <border>
      <left/>
      <right/>
      <top style="thick">
        <color rgb="FFF2FBFF"/>
      </top>
      <bottom/>
      <diagonal/>
    </border>
    <border>
      <left/>
      <right style="thick">
        <color rgb="FFF2FBFF"/>
      </right>
      <top style="thick">
        <color rgb="FFF2FB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4506668294322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</cellStyleXfs>
  <cellXfs count="181">
    <xf numFmtId="0" fontId="0" fillId="0" borderId="0" xfId="0"/>
    <xf numFmtId="0" fontId="9" fillId="2" borderId="0" xfId="0" applyFont="1" applyFill="1"/>
    <xf numFmtId="0" fontId="12" fillId="2" borderId="0" xfId="0" applyFont="1" applyFill="1"/>
    <xf numFmtId="0" fontId="13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9" fillId="0" borderId="0" xfId="0" applyFont="1"/>
    <xf numFmtId="0" fontId="15" fillId="0" borderId="4" xfId="0" applyFont="1" applyBorder="1" applyAlignment="1">
      <alignment vertical="center"/>
    </xf>
    <xf numFmtId="20" fontId="9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20" fontId="9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5" fillId="0" borderId="4" xfId="0" applyFont="1" applyBorder="1"/>
    <xf numFmtId="20" fontId="9" fillId="0" borderId="0" xfId="0" applyNumberFormat="1" applyFont="1"/>
    <xf numFmtId="0" fontId="9" fillId="0" borderId="5" xfId="0" applyFont="1" applyBorder="1"/>
    <xf numFmtId="0" fontId="15" fillId="0" borderId="0" xfId="0" applyFont="1"/>
    <xf numFmtId="0" fontId="15" fillId="0" borderId="6" xfId="0" applyFont="1" applyBorder="1"/>
    <xf numFmtId="0" fontId="9" fillId="0" borderId="7" xfId="0" applyFont="1" applyBorder="1"/>
    <xf numFmtId="20" fontId="9" fillId="0" borderId="7" xfId="0" applyNumberFormat="1" applyFont="1" applyBorder="1"/>
    <xf numFmtId="0" fontId="9" fillId="0" borderId="8" xfId="0" applyFont="1" applyBorder="1"/>
    <xf numFmtId="0" fontId="15" fillId="0" borderId="1" xfId="0" applyFont="1" applyBorder="1"/>
    <xf numFmtId="0" fontId="15" fillId="0" borderId="2" xfId="0" applyFont="1" applyBorder="1"/>
    <xf numFmtId="20" fontId="9" fillId="0" borderId="2" xfId="0" applyNumberFormat="1" applyFont="1" applyBorder="1"/>
    <xf numFmtId="0" fontId="9" fillId="0" borderId="3" xfId="0" applyFont="1" applyBorder="1"/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20" fontId="9" fillId="2" borderId="0" xfId="0" applyNumberFormat="1" applyFont="1" applyFill="1"/>
    <xf numFmtId="0" fontId="15" fillId="2" borderId="0" xfId="0" applyFont="1" applyFill="1"/>
    <xf numFmtId="0" fontId="20" fillId="7" borderId="14" xfId="0" applyFont="1" applyFill="1" applyBorder="1" applyAlignment="1">
      <alignment horizontal="center" vertical="center" wrapText="1" readingOrder="1"/>
    </xf>
    <xf numFmtId="2" fontId="20" fillId="7" borderId="14" xfId="0" applyNumberFormat="1" applyFont="1" applyFill="1" applyBorder="1" applyAlignment="1">
      <alignment horizontal="center" vertical="center" wrapText="1" readingOrder="1"/>
    </xf>
    <xf numFmtId="16" fontId="20" fillId="7" borderId="14" xfId="0" applyNumberFormat="1" applyFont="1" applyFill="1" applyBorder="1" applyAlignment="1">
      <alignment horizontal="center" vertical="center" wrapText="1" readingOrder="1"/>
    </xf>
    <xf numFmtId="0" fontId="20" fillId="0" borderId="14" xfId="0" applyFont="1" applyBorder="1" applyAlignment="1">
      <alignment horizontal="center" vertical="center" wrapText="1" readingOrder="1"/>
    </xf>
    <xf numFmtId="2" fontId="20" fillId="0" borderId="14" xfId="0" applyNumberFormat="1" applyFont="1" applyBorder="1" applyAlignment="1">
      <alignment horizontal="center" vertical="center" wrapText="1" readingOrder="1"/>
    </xf>
    <xf numFmtId="16" fontId="20" fillId="0" borderId="14" xfId="0" applyNumberFormat="1" applyFont="1" applyBorder="1" applyAlignment="1">
      <alignment horizontal="center" vertical="center" wrapText="1" readingOrder="1"/>
    </xf>
    <xf numFmtId="0" fontId="15" fillId="7" borderId="14" xfId="0" applyFont="1" applyFill="1" applyBorder="1" applyAlignment="1">
      <alignment horizontal="center" vertical="center" wrapText="1" readingOrder="1"/>
    </xf>
    <xf numFmtId="2" fontId="15" fillId="7" borderId="14" xfId="0" applyNumberFormat="1" applyFont="1" applyFill="1" applyBorder="1" applyAlignment="1">
      <alignment horizontal="center" vertical="center" wrapText="1" readingOrder="1"/>
    </xf>
    <xf numFmtId="16" fontId="15" fillId="7" borderId="14" xfId="0" applyNumberFormat="1" applyFont="1" applyFill="1" applyBorder="1" applyAlignment="1">
      <alignment horizontal="center" vertical="center" wrapText="1" readingOrder="1"/>
    </xf>
    <xf numFmtId="0" fontId="23" fillId="4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2" borderId="0" xfId="0" applyFont="1" applyFill="1"/>
    <xf numFmtId="0" fontId="22" fillId="2" borderId="0" xfId="0" applyFont="1" applyFill="1" applyAlignment="1">
      <alignment vertical="center" wrapText="1"/>
    </xf>
    <xf numFmtId="20" fontId="25" fillId="2" borderId="0" xfId="0" applyNumberFormat="1" applyFont="1" applyFill="1"/>
    <xf numFmtId="0" fontId="25" fillId="2" borderId="0" xfId="0" applyFont="1" applyFill="1"/>
    <xf numFmtId="0" fontId="26" fillId="2" borderId="0" xfId="0" applyFont="1" applyFill="1"/>
    <xf numFmtId="0" fontId="25" fillId="0" borderId="0" xfId="0" applyFont="1"/>
    <xf numFmtId="0" fontId="26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20" fontId="25" fillId="0" borderId="0" xfId="0" applyNumberFormat="1" applyFont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6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20" fontId="25" fillId="0" borderId="7" xfId="0" applyNumberFormat="1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7" fillId="0" borderId="4" xfId="0" applyFont="1" applyBorder="1"/>
    <xf numFmtId="0" fontId="28" fillId="0" borderId="0" xfId="0" applyFont="1"/>
    <xf numFmtId="20" fontId="28" fillId="0" borderId="0" xfId="0" applyNumberFormat="1" applyFont="1"/>
    <xf numFmtId="0" fontId="28" fillId="0" borderId="5" xfId="0" applyFont="1" applyBorder="1"/>
    <xf numFmtId="0" fontId="26" fillId="0" borderId="4" xfId="0" applyFont="1" applyBorder="1"/>
    <xf numFmtId="20" fontId="25" fillId="0" borderId="0" xfId="0" applyNumberFormat="1" applyFont="1"/>
    <xf numFmtId="0" fontId="25" fillId="0" borderId="5" xfId="0" applyFont="1" applyBorder="1"/>
    <xf numFmtId="0" fontId="26" fillId="0" borderId="0" xfId="0" applyFont="1"/>
    <xf numFmtId="0" fontId="26" fillId="0" borderId="6" xfId="0" applyFont="1" applyBorder="1"/>
    <xf numFmtId="0" fontId="25" fillId="0" borderId="7" xfId="0" applyFont="1" applyBorder="1"/>
    <xf numFmtId="20" fontId="25" fillId="0" borderId="7" xfId="0" applyNumberFormat="1" applyFont="1" applyBorder="1"/>
    <xf numFmtId="0" fontId="25" fillId="0" borderId="8" xfId="0" applyFont="1" applyBorder="1"/>
    <xf numFmtId="0" fontId="26" fillId="0" borderId="1" xfId="0" applyFont="1" applyBorder="1"/>
    <xf numFmtId="0" fontId="26" fillId="0" borderId="2" xfId="0" applyFont="1" applyBorder="1"/>
    <xf numFmtId="20" fontId="25" fillId="0" borderId="2" xfId="0" applyNumberFormat="1" applyFont="1" applyBorder="1"/>
    <xf numFmtId="0" fontId="25" fillId="0" borderId="3" xfId="0" applyFont="1" applyBorder="1"/>
    <xf numFmtId="0" fontId="20" fillId="6" borderId="14" xfId="0" applyFont="1" applyFill="1" applyBorder="1" applyAlignment="1">
      <alignment horizontal="center" vertical="center" wrapText="1" readingOrder="1"/>
    </xf>
    <xf numFmtId="2" fontId="20" fillId="3" borderId="14" xfId="0" applyNumberFormat="1" applyFont="1" applyFill="1" applyBorder="1" applyAlignment="1">
      <alignment horizontal="center" vertical="center" wrapText="1" readingOrder="1"/>
    </xf>
    <xf numFmtId="0" fontId="17" fillId="3" borderId="14" xfId="0" applyFont="1" applyFill="1" applyBorder="1" applyAlignment="1">
      <alignment horizontal="center" vertical="center" wrapText="1" readingOrder="1"/>
    </xf>
    <xf numFmtId="0" fontId="20" fillId="3" borderId="14" xfId="0" applyFont="1" applyFill="1" applyBorder="1" applyAlignment="1">
      <alignment horizontal="center" vertical="center" wrapText="1" readingOrder="1"/>
    </xf>
    <xf numFmtId="0" fontId="15" fillId="3" borderId="14" xfId="0" applyFont="1" applyFill="1" applyBorder="1" applyAlignment="1">
      <alignment horizontal="center" vertical="center" wrapText="1" readingOrder="1"/>
    </xf>
    <xf numFmtId="2" fontId="17" fillId="3" borderId="14" xfId="0" applyNumberFormat="1" applyFont="1" applyFill="1" applyBorder="1" applyAlignment="1">
      <alignment horizontal="center" vertical="center" wrapText="1" readingOrder="1"/>
    </xf>
    <xf numFmtId="2" fontId="15" fillId="3" borderId="14" xfId="0" applyNumberFormat="1" applyFont="1" applyFill="1" applyBorder="1" applyAlignment="1">
      <alignment horizontal="center" vertical="center" wrapText="1" readingOrder="1"/>
    </xf>
    <xf numFmtId="0" fontId="15" fillId="6" borderId="16" xfId="0" applyFont="1" applyFill="1" applyBorder="1" applyAlignment="1">
      <alignment horizontal="center" vertical="center" wrapText="1" readingOrder="1"/>
    </xf>
    <xf numFmtId="0" fontId="29" fillId="10" borderId="14" xfId="0" applyFont="1" applyFill="1" applyBorder="1" applyAlignment="1">
      <alignment horizontal="center" vertical="center" wrapText="1" readingOrder="1"/>
    </xf>
    <xf numFmtId="0" fontId="15" fillId="6" borderId="15" xfId="0" applyFont="1" applyFill="1" applyBorder="1" applyAlignment="1">
      <alignment horizontal="center" vertical="center" wrapText="1" readingOrder="1"/>
    </xf>
    <xf numFmtId="0" fontId="15" fillId="6" borderId="16" xfId="0" applyFont="1" applyFill="1" applyBorder="1" applyAlignment="1">
      <alignment horizontal="center" vertical="center" wrapText="1" readingOrder="1"/>
    </xf>
    <xf numFmtId="0" fontId="15" fillId="6" borderId="17" xfId="0" applyFont="1" applyFill="1" applyBorder="1" applyAlignment="1">
      <alignment horizontal="center" vertical="center" wrapText="1" readingOrder="1"/>
    </xf>
    <xf numFmtId="0" fontId="22" fillId="8" borderId="24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22" fillId="8" borderId="26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 wrapText="1" readingOrder="1"/>
    </xf>
    <xf numFmtId="0" fontId="18" fillId="5" borderId="19" xfId="0" applyFont="1" applyFill="1" applyBorder="1" applyAlignment="1">
      <alignment horizontal="center" vertical="center" wrapText="1" readingOrder="1"/>
    </xf>
    <xf numFmtId="0" fontId="18" fillId="5" borderId="20" xfId="0" applyFont="1" applyFill="1" applyBorder="1" applyAlignment="1">
      <alignment horizontal="center" vertical="center" wrapText="1" readingOrder="1"/>
    </xf>
    <xf numFmtId="0" fontId="18" fillId="5" borderId="21" xfId="0" applyFont="1" applyFill="1" applyBorder="1" applyAlignment="1">
      <alignment horizontal="center" vertical="center" wrapText="1" readingOrder="1"/>
    </xf>
    <xf numFmtId="0" fontId="18" fillId="5" borderId="22" xfId="0" applyFont="1" applyFill="1" applyBorder="1" applyAlignment="1">
      <alignment horizontal="center" vertical="center" wrapText="1" readingOrder="1"/>
    </xf>
    <xf numFmtId="0" fontId="18" fillId="5" borderId="23" xfId="0" applyFont="1" applyFill="1" applyBorder="1" applyAlignment="1">
      <alignment horizontal="center" vertical="center" wrapText="1" readingOrder="1"/>
    </xf>
    <xf numFmtId="0" fontId="30" fillId="11" borderId="27" xfId="0" applyFont="1" applyFill="1" applyBorder="1" applyAlignment="1">
      <alignment horizontal="center" vertical="center"/>
    </xf>
    <xf numFmtId="0" fontId="30" fillId="11" borderId="28" xfId="0" applyFont="1" applyFill="1" applyBorder="1" applyAlignment="1">
      <alignment horizontal="center" vertical="center"/>
    </xf>
    <xf numFmtId="0" fontId="30" fillId="11" borderId="29" xfId="0" applyFont="1" applyFill="1" applyBorder="1" applyAlignment="1">
      <alignment horizontal="center" vertical="center"/>
    </xf>
    <xf numFmtId="0" fontId="30" fillId="11" borderId="30" xfId="0" applyFont="1" applyFill="1" applyBorder="1" applyAlignment="1">
      <alignment horizontal="center" vertical="center"/>
    </xf>
    <xf numFmtId="0" fontId="31" fillId="11" borderId="31" xfId="0" applyFont="1" applyFill="1" applyBorder="1" applyAlignment="1">
      <alignment horizontal="center" vertical="center"/>
    </xf>
    <xf numFmtId="0" fontId="31" fillId="11" borderId="32" xfId="0" applyFont="1" applyFill="1" applyBorder="1" applyAlignment="1">
      <alignment horizontal="center" vertical="center"/>
    </xf>
    <xf numFmtId="0" fontId="28" fillId="2" borderId="33" xfId="0" applyFont="1" applyFill="1" applyBorder="1"/>
    <xf numFmtId="0" fontId="8" fillId="2" borderId="33" xfId="1" applyFont="1" applyFill="1" applyBorder="1" applyAlignment="1">
      <alignment horizontal="left" vertical="center"/>
    </xf>
    <xf numFmtId="0" fontId="8" fillId="2" borderId="33" xfId="9" applyFont="1" applyFill="1" applyBorder="1" applyAlignment="1">
      <alignment horizontal="left" vertical="center"/>
    </xf>
    <xf numFmtId="2" fontId="8" fillId="2" borderId="33" xfId="1" applyNumberFormat="1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2" fontId="8" fillId="2" borderId="34" xfId="1" applyNumberFormat="1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vertical="center"/>
    </xf>
    <xf numFmtId="0" fontId="8" fillId="12" borderId="33" xfId="1" applyFont="1" applyFill="1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16" fontId="8" fillId="2" borderId="33" xfId="0" applyNumberFormat="1" applyFont="1" applyFill="1" applyBorder="1" applyAlignment="1">
      <alignment horizontal="center"/>
    </xf>
    <xf numFmtId="2" fontId="8" fillId="2" borderId="33" xfId="1" applyNumberFormat="1" applyFont="1" applyFill="1" applyBorder="1" applyAlignment="1">
      <alignment horizontal="left" vertical="center"/>
    </xf>
    <xf numFmtId="0" fontId="27" fillId="9" borderId="33" xfId="0" applyFont="1" applyFill="1" applyBorder="1"/>
    <xf numFmtId="0" fontId="33" fillId="9" borderId="33" xfId="1" applyFont="1" applyFill="1" applyBorder="1" applyAlignment="1">
      <alignment horizontal="left" vertical="center"/>
    </xf>
    <xf numFmtId="0" fontId="33" fillId="9" borderId="33" xfId="9" applyFont="1" applyFill="1" applyBorder="1" applyAlignment="1">
      <alignment horizontal="left" vertical="center"/>
    </xf>
    <xf numFmtId="2" fontId="33" fillId="9" borderId="33" xfId="1" applyNumberFormat="1" applyFont="1" applyFill="1" applyBorder="1" applyAlignment="1">
      <alignment horizontal="center" vertical="center"/>
    </xf>
    <xf numFmtId="0" fontId="33" fillId="9" borderId="34" xfId="2" applyFont="1" applyFill="1" applyBorder="1" applyAlignment="1">
      <alignment horizontal="center" vertical="center"/>
    </xf>
    <xf numFmtId="2" fontId="33" fillId="9" borderId="34" xfId="1" applyNumberFormat="1" applyFont="1" applyFill="1" applyBorder="1" applyAlignment="1">
      <alignment horizontal="center" vertical="center"/>
    </xf>
    <xf numFmtId="0" fontId="33" fillId="9" borderId="34" xfId="2" applyFont="1" applyFill="1" applyBorder="1" applyAlignment="1">
      <alignment vertical="center"/>
    </xf>
    <xf numFmtId="0" fontId="33" fillId="13" borderId="33" xfId="1" applyFont="1" applyFill="1" applyBorder="1" applyAlignment="1">
      <alignment horizontal="center" vertical="center"/>
    </xf>
    <xf numFmtId="0" fontId="33" fillId="9" borderId="33" xfId="2" applyFont="1" applyFill="1" applyBorder="1" applyAlignment="1">
      <alignment horizontal="center" vertical="center"/>
    </xf>
    <xf numFmtId="0" fontId="27" fillId="14" borderId="33" xfId="0" applyFont="1" applyFill="1" applyBorder="1"/>
    <xf numFmtId="0" fontId="33" fillId="14" borderId="33" xfId="1" applyFont="1" applyFill="1" applyBorder="1" applyAlignment="1">
      <alignment horizontal="left" vertical="center"/>
    </xf>
    <xf numFmtId="0" fontId="33" fillId="14" borderId="33" xfId="9" applyFont="1" applyFill="1" applyBorder="1" applyAlignment="1">
      <alignment horizontal="left" vertical="center"/>
    </xf>
    <xf numFmtId="2" fontId="33" fillId="14" borderId="33" xfId="1" applyNumberFormat="1" applyFont="1" applyFill="1" applyBorder="1" applyAlignment="1">
      <alignment horizontal="center" vertical="center"/>
    </xf>
    <xf numFmtId="0" fontId="33" fillId="14" borderId="34" xfId="2" applyFont="1" applyFill="1" applyBorder="1" applyAlignment="1">
      <alignment horizontal="center" vertical="center"/>
    </xf>
    <xf numFmtId="2" fontId="33" fillId="14" borderId="34" xfId="1" applyNumberFormat="1" applyFont="1" applyFill="1" applyBorder="1" applyAlignment="1">
      <alignment horizontal="center" vertical="center"/>
    </xf>
    <xf numFmtId="0" fontId="33" fillId="14" borderId="34" xfId="2" applyFont="1" applyFill="1" applyBorder="1" applyAlignment="1">
      <alignment vertical="center"/>
    </xf>
    <xf numFmtId="0" fontId="33" fillId="15" borderId="33" xfId="1" applyFont="1" applyFill="1" applyBorder="1" applyAlignment="1">
      <alignment horizontal="center" vertical="center"/>
    </xf>
    <xf numFmtId="0" fontId="33" fillId="14" borderId="33" xfId="2" applyFont="1" applyFill="1" applyBorder="1" applyAlignment="1">
      <alignment horizontal="center" vertical="center"/>
    </xf>
    <xf numFmtId="0" fontId="27" fillId="2" borderId="33" xfId="0" applyFont="1" applyFill="1" applyBorder="1"/>
    <xf numFmtId="0" fontId="33" fillId="2" borderId="33" xfId="9" applyFont="1" applyFill="1" applyBorder="1" applyAlignment="1">
      <alignment horizontal="left" vertical="center"/>
    </xf>
    <xf numFmtId="2" fontId="33" fillId="2" borderId="33" xfId="1" applyNumberFormat="1" applyFont="1" applyFill="1" applyBorder="1" applyAlignment="1">
      <alignment horizontal="center" vertical="center"/>
    </xf>
    <xf numFmtId="0" fontId="33" fillId="2" borderId="34" xfId="2" applyFont="1" applyFill="1" applyBorder="1" applyAlignment="1">
      <alignment horizontal="center" vertical="center"/>
    </xf>
    <xf numFmtId="2" fontId="33" fillId="2" borderId="34" xfId="1" applyNumberFormat="1" applyFont="1" applyFill="1" applyBorder="1" applyAlignment="1">
      <alignment horizontal="center" vertical="center"/>
    </xf>
    <xf numFmtId="0" fontId="33" fillId="2" borderId="34" xfId="2" applyFont="1" applyFill="1" applyBorder="1" applyAlignment="1">
      <alignment vertical="center"/>
    </xf>
    <xf numFmtId="0" fontId="33" fillId="12" borderId="33" xfId="1" applyFont="1" applyFill="1" applyBorder="1" applyAlignment="1">
      <alignment horizontal="center" vertical="center"/>
    </xf>
    <xf numFmtId="0" fontId="33" fillId="2" borderId="33" xfId="2" applyFont="1" applyFill="1" applyBorder="1" applyAlignment="1">
      <alignment horizontal="center" vertical="center"/>
    </xf>
    <xf numFmtId="2" fontId="28" fillId="0" borderId="35" xfId="0" applyNumberFormat="1" applyFont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 wrapText="1"/>
    </xf>
  </cellXfs>
  <cellStyles count="10">
    <cellStyle name="Currency 2" xfId="6"/>
    <cellStyle name="Excel Built-in Normal" xfId="2"/>
    <cellStyle name="Excel Built-in Normal 1" xfId="1"/>
    <cellStyle name="Hyperlink 2" xfId="5"/>
    <cellStyle name="Hyperlink 3" xfId="7"/>
    <cellStyle name="Normal" xfId="0" builtinId="0"/>
    <cellStyle name="Normal 2" xfId="4"/>
    <cellStyle name="Normal 2 2" xfId="3"/>
    <cellStyle name="Normal_Hoja1" xfId="9"/>
    <cellStyle name="Standaard 2" xfId="8"/>
  </cellStyles>
  <dxfs count="0"/>
  <tableStyles count="0" defaultTableStyle="TableStyleMedium2" defaultPivotStyle="PivotStyleLight16"/>
  <colors>
    <mruColors>
      <color rgb="FFE7E6E6"/>
      <color rgb="FFE91A22"/>
      <color rgb="FFFFF9AB"/>
      <color rgb="FFFFFFD1"/>
      <color rgb="FF000000"/>
      <color rgb="FFAF1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</xdr:colOff>
      <xdr:row>5</xdr:row>
      <xdr:rowOff>196712</xdr:rowOff>
    </xdr:to>
    <xdr:sp macro="" textlink="">
      <xdr:nvSpPr>
        <xdr:cNvPr id="2" name="Google Shape;64;p14">
          <a:extLst>
            <a:ext uri="{FF2B5EF4-FFF2-40B4-BE49-F238E27FC236}">
              <a16:creationId xmlns="" xmlns:a16="http://schemas.microsoft.com/office/drawing/2014/main" id="{9060D9B8-C040-4C8D-ABD2-EA54F7A0FA8A}"/>
            </a:ext>
          </a:extLst>
        </xdr:cNvPr>
        <xdr:cNvSpPr/>
      </xdr:nvSpPr>
      <xdr:spPr>
        <a:xfrm>
          <a:off x="1" y="0"/>
          <a:ext cx="15609094" cy="113730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0</xdr:col>
      <xdr:colOff>78442</xdr:colOff>
      <xdr:row>0</xdr:row>
      <xdr:rowOff>89647</xdr:rowOff>
    </xdr:from>
    <xdr:to>
      <xdr:col>7</xdr:col>
      <xdr:colOff>509309</xdr:colOff>
      <xdr:row>5</xdr:row>
      <xdr:rowOff>167122</xdr:rowOff>
    </xdr:to>
    <xdr:sp macro="" textlink="">
      <xdr:nvSpPr>
        <xdr:cNvPr id="3" name="Google Shape;65;p14">
          <a:extLst>
            <a:ext uri="{FF2B5EF4-FFF2-40B4-BE49-F238E27FC236}">
              <a16:creationId xmlns="" xmlns:a16="http://schemas.microsoft.com/office/drawing/2014/main" id="{DE817193-4FBC-42CA-9206-A26052D113EF}"/>
            </a:ext>
          </a:extLst>
        </xdr:cNvPr>
        <xdr:cNvSpPr txBox="1"/>
      </xdr:nvSpPr>
      <xdr:spPr>
        <a:xfrm>
          <a:off x="240367" y="89647"/>
          <a:ext cx="8927167" cy="102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600" b="1">
              <a:solidFill>
                <a:schemeClr val="lt1"/>
              </a:solidFill>
              <a:latin typeface="Fira Sans" panose="020B0503050000020004" pitchFamily="34" charset="0"/>
              <a:ea typeface="Fira Sans"/>
              <a:cs typeface="Fira Sans"/>
              <a:sym typeface="Fira Sans"/>
            </a:rPr>
            <a:t>Tarifario marítimo</a:t>
          </a:r>
          <a:endParaRPr lang="pt-BR" sz="1600" b="1" i="0" u="none" strike="noStrike" cap="none" baseline="0">
            <a:solidFill>
              <a:schemeClr val="bg1"/>
            </a:solidFill>
            <a:effectLst/>
            <a:latin typeface="Fira Sans" panose="020B0503050000020004" pitchFamily="34" charset="0"/>
            <a:ea typeface="Arial"/>
            <a:cs typeface="Arial"/>
            <a:sym typeface="Fira San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n-US" sz="1600" b="1" i="0" u="none" strike="noStrike" cap="none" baseline="0">
              <a:solidFill>
                <a:schemeClr val="bg1"/>
              </a:solidFill>
              <a:effectLst/>
              <a:latin typeface="Fira Sans" panose="020B0503050000020004" pitchFamily="34" charset="0"/>
              <a:ea typeface="Arial"/>
              <a:cs typeface="Arial"/>
              <a:sym typeface="Arial"/>
            </a:rPr>
            <a:t>SERVICIO LCL</a:t>
          </a:r>
          <a:endParaRPr lang="es-ES" sz="1600" b="1" i="0" u="none" strike="noStrike" cap="none" baseline="0">
            <a:solidFill>
              <a:schemeClr val="bg1"/>
            </a:solidFill>
            <a:effectLst/>
            <a:latin typeface="Fira Sans" panose="020B0503050000020004" pitchFamily="34" charset="0"/>
            <a:ea typeface="Arial"/>
            <a:cs typeface="Arial"/>
            <a:sym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s-PE" sz="1600" b="1">
              <a:solidFill>
                <a:schemeClr val="bg1"/>
              </a:solidFill>
              <a:effectLst/>
              <a:latin typeface="Fira Sans" panose="020B0503050000020004" pitchFamily="34" charset="0"/>
            </a:rPr>
            <a:t>DEL</a:t>
          </a:r>
          <a:r>
            <a:rPr lang="es-PE" sz="1600" b="1" baseline="0">
              <a:solidFill>
                <a:schemeClr val="bg1"/>
              </a:solidFill>
              <a:effectLst/>
              <a:latin typeface="Fira Sans" panose="020B0503050000020004" pitchFamily="34" charset="0"/>
            </a:rPr>
            <a:t> 15 AL 31 DE OCTUBRE 2024</a:t>
          </a:r>
          <a:endParaRPr lang="es-PE" sz="1600" b="1">
            <a:solidFill>
              <a:schemeClr val="bg1"/>
            </a:solidFill>
            <a:effectLst/>
            <a:latin typeface="Fira Sans" panose="020B05030500000200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" b="1">
            <a:solidFill>
              <a:schemeClr val="lt1"/>
            </a:solidFill>
            <a:latin typeface="Fira Sans"/>
            <a:ea typeface="Fira Sans"/>
            <a:cs typeface="Fira Sans"/>
            <a:sym typeface="Fira San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251013</xdr:colOff>
      <xdr:row>5</xdr:row>
      <xdr:rowOff>196712</xdr:rowOff>
    </xdr:to>
    <xdr:sp macro="" textlink="">
      <xdr:nvSpPr>
        <xdr:cNvPr id="3" name="Google Shape;64;p14">
          <a:extLst>
            <a:ext uri="{FF2B5EF4-FFF2-40B4-BE49-F238E27FC236}">
              <a16:creationId xmlns="" xmlns:a16="http://schemas.microsoft.com/office/drawing/2014/main" id="{9060D9B8-C040-4C8D-ABD2-EA54F7A0FA8A}"/>
            </a:ext>
          </a:extLst>
        </xdr:cNvPr>
        <xdr:cNvSpPr/>
      </xdr:nvSpPr>
      <xdr:spPr>
        <a:xfrm>
          <a:off x="0" y="0"/>
          <a:ext cx="21825138" cy="113730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1</xdr:col>
      <xdr:colOff>78442</xdr:colOff>
      <xdr:row>0</xdr:row>
      <xdr:rowOff>89647</xdr:rowOff>
    </xdr:from>
    <xdr:to>
      <xdr:col>8</xdr:col>
      <xdr:colOff>509309</xdr:colOff>
      <xdr:row>5</xdr:row>
      <xdr:rowOff>167122</xdr:rowOff>
    </xdr:to>
    <xdr:sp macro="" textlink="">
      <xdr:nvSpPr>
        <xdr:cNvPr id="5" name="Google Shape;65;p14">
          <a:extLst>
            <a:ext uri="{FF2B5EF4-FFF2-40B4-BE49-F238E27FC236}">
              <a16:creationId xmlns="" xmlns:a16="http://schemas.microsoft.com/office/drawing/2014/main" id="{DE817193-4FBC-42CA-9206-A26052D113EF}"/>
            </a:ext>
          </a:extLst>
        </xdr:cNvPr>
        <xdr:cNvSpPr txBox="1"/>
      </xdr:nvSpPr>
      <xdr:spPr>
        <a:xfrm>
          <a:off x="245130" y="89647"/>
          <a:ext cx="8920023" cy="101806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600" b="1">
              <a:solidFill>
                <a:schemeClr val="lt1"/>
              </a:solidFill>
              <a:latin typeface="Fira Sans" panose="020B0503050000020004" pitchFamily="34" charset="0"/>
              <a:ea typeface="Fira Sans"/>
              <a:cs typeface="Fira Sans"/>
              <a:sym typeface="Fira Sans"/>
            </a:rPr>
            <a:t>Tarifario marítimo</a:t>
          </a:r>
          <a:endParaRPr lang="pt-BR" sz="1600" b="1" i="0" u="none" strike="noStrike" cap="none" baseline="0">
            <a:solidFill>
              <a:schemeClr val="bg1"/>
            </a:solidFill>
            <a:effectLst/>
            <a:latin typeface="Fira Sans" panose="020B0503050000020004" pitchFamily="34" charset="0"/>
            <a:ea typeface="Arial"/>
            <a:cs typeface="Arial"/>
            <a:sym typeface="Fira San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n-US" sz="1600" b="1" i="0" u="none" strike="noStrike" cap="none" baseline="0">
              <a:solidFill>
                <a:schemeClr val="bg1"/>
              </a:solidFill>
              <a:effectLst/>
              <a:latin typeface="Fira Sans" panose="020B0503050000020004" pitchFamily="34" charset="0"/>
              <a:ea typeface="Arial"/>
              <a:cs typeface="Arial"/>
              <a:sym typeface="Arial"/>
            </a:rPr>
            <a:t>SERVICIO LCL</a:t>
          </a:r>
          <a:endParaRPr lang="es-ES" sz="1600" b="1" i="0" u="none" strike="noStrike" cap="none" baseline="0">
            <a:solidFill>
              <a:schemeClr val="bg1"/>
            </a:solidFill>
            <a:effectLst/>
            <a:latin typeface="Fira Sans" panose="020B0503050000020004" pitchFamily="34" charset="0"/>
            <a:ea typeface="Arial"/>
            <a:cs typeface="Arial"/>
            <a:sym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s-PE" sz="1600" b="1">
              <a:solidFill>
                <a:schemeClr val="bg1"/>
              </a:solidFill>
              <a:effectLst/>
              <a:latin typeface="Fira Sans" panose="020B0503050000020004" pitchFamily="34" charset="0"/>
            </a:rPr>
            <a:t>DEL</a:t>
          </a:r>
          <a:r>
            <a:rPr lang="es-PE" sz="1600" b="1" baseline="0">
              <a:solidFill>
                <a:schemeClr val="bg1"/>
              </a:solidFill>
              <a:effectLst/>
              <a:latin typeface="Fira Sans" panose="020B0503050000020004" pitchFamily="34" charset="0"/>
            </a:rPr>
            <a:t> 15 AL 31 DE OCTUBRE 2024</a:t>
          </a:r>
          <a:endParaRPr lang="es-PE" sz="1600" b="1">
            <a:solidFill>
              <a:schemeClr val="bg1"/>
            </a:solidFill>
            <a:effectLst/>
            <a:latin typeface="Fira Sans" panose="020B05030500000200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" b="1">
            <a:solidFill>
              <a:schemeClr val="lt1"/>
            </a:solidFill>
            <a:latin typeface="Fira Sans"/>
            <a:ea typeface="Fira Sans"/>
            <a:cs typeface="Fira Sans"/>
            <a:sym typeface="Fira Sans"/>
          </a:endParaRPr>
        </a:p>
      </xdr:txBody>
    </xdr:sp>
    <xdr:clientData/>
  </xdr:twoCellAnchor>
  <xdr:twoCellAnchor>
    <xdr:from>
      <xdr:col>0</xdr:col>
      <xdr:colOff>0</xdr:colOff>
      <xdr:row>17</xdr:row>
      <xdr:rowOff>107156</xdr:rowOff>
    </xdr:from>
    <xdr:to>
      <xdr:col>22</xdr:col>
      <xdr:colOff>251013</xdr:colOff>
      <xdr:row>19</xdr:row>
      <xdr:rowOff>6212</xdr:rowOff>
    </xdr:to>
    <xdr:sp macro="" textlink="">
      <xdr:nvSpPr>
        <xdr:cNvPr id="7" name="Google Shape;64;p14">
          <a:extLst>
            <a:ext uri="{FF2B5EF4-FFF2-40B4-BE49-F238E27FC236}">
              <a16:creationId xmlns="" xmlns:a16="http://schemas.microsoft.com/office/drawing/2014/main" id="{9060D9B8-C040-4C8D-ABD2-EA54F7A0FA8A}"/>
            </a:ext>
          </a:extLst>
        </xdr:cNvPr>
        <xdr:cNvSpPr/>
      </xdr:nvSpPr>
      <xdr:spPr>
        <a:xfrm>
          <a:off x="0" y="3417094"/>
          <a:ext cx="21979919" cy="113730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1</xdr:col>
      <xdr:colOff>35716</xdr:colOff>
      <xdr:row>17</xdr:row>
      <xdr:rowOff>130968</xdr:rowOff>
    </xdr:from>
    <xdr:to>
      <xdr:col>8</xdr:col>
      <xdr:colOff>466583</xdr:colOff>
      <xdr:row>18</xdr:row>
      <xdr:rowOff>984658</xdr:rowOff>
    </xdr:to>
    <xdr:sp macro="" textlink="">
      <xdr:nvSpPr>
        <xdr:cNvPr id="8" name="Google Shape;65;p14">
          <a:extLst>
            <a:ext uri="{FF2B5EF4-FFF2-40B4-BE49-F238E27FC236}">
              <a16:creationId xmlns="" xmlns:a16="http://schemas.microsoft.com/office/drawing/2014/main" id="{DE817193-4FBC-42CA-9206-A26052D113EF}"/>
            </a:ext>
          </a:extLst>
        </xdr:cNvPr>
        <xdr:cNvSpPr txBox="1"/>
      </xdr:nvSpPr>
      <xdr:spPr>
        <a:xfrm>
          <a:off x="202404" y="3440906"/>
          <a:ext cx="8920023" cy="102037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600" b="1">
              <a:solidFill>
                <a:schemeClr val="lt1"/>
              </a:solidFill>
              <a:latin typeface="Fira Sans" panose="020B0503050000020004" pitchFamily="34" charset="0"/>
              <a:ea typeface="Fira Sans"/>
              <a:cs typeface="Fira Sans"/>
              <a:sym typeface="Fira Sans"/>
            </a:rPr>
            <a:t>Tarifario marítimo</a:t>
          </a:r>
          <a:endParaRPr lang="pt-BR" sz="1600" b="1" i="0" u="none" strike="noStrike" cap="none" baseline="0">
            <a:solidFill>
              <a:schemeClr val="bg1"/>
            </a:solidFill>
            <a:effectLst/>
            <a:latin typeface="Fira Sans" panose="020B0503050000020004" pitchFamily="34" charset="0"/>
            <a:ea typeface="Arial"/>
            <a:cs typeface="Arial"/>
            <a:sym typeface="Fira San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n-US" sz="1600" b="1" i="0" u="none" strike="noStrike" cap="none" baseline="0">
              <a:solidFill>
                <a:schemeClr val="bg1"/>
              </a:solidFill>
              <a:effectLst/>
              <a:latin typeface="Fira Sans" panose="020B0503050000020004" pitchFamily="34" charset="0"/>
              <a:ea typeface="Arial"/>
              <a:cs typeface="Arial"/>
              <a:sym typeface="Arial"/>
            </a:rPr>
            <a:t>SERVICIO FCL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s-PE" sz="1600" b="1">
              <a:solidFill>
                <a:schemeClr val="bg1"/>
              </a:solidFill>
              <a:effectLst/>
              <a:latin typeface="Fira Sans" panose="020B0503050000020004" pitchFamily="34" charset="0"/>
            </a:rPr>
            <a:t>DEL</a:t>
          </a:r>
          <a:r>
            <a:rPr lang="es-PE" sz="1600" b="1" baseline="0">
              <a:solidFill>
                <a:schemeClr val="bg1"/>
              </a:solidFill>
              <a:effectLst/>
              <a:latin typeface="Fira Sans" panose="020B0503050000020004" pitchFamily="34" charset="0"/>
            </a:rPr>
            <a:t> 15 AL 31 DE OCTUBRE 2024</a:t>
          </a:r>
          <a:endParaRPr lang="es-PE" sz="1600" b="1">
            <a:solidFill>
              <a:schemeClr val="bg1"/>
            </a:solidFill>
            <a:effectLst/>
            <a:latin typeface="Fira Sans" panose="020B05030500000200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" b="1">
            <a:solidFill>
              <a:schemeClr val="lt1"/>
            </a:solidFill>
            <a:latin typeface="Fira Sans"/>
            <a:ea typeface="Fira Sans"/>
            <a:cs typeface="Fira Sans"/>
            <a:sym typeface="Fira San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2</xdr:col>
      <xdr:colOff>772793</xdr:colOff>
      <xdr:row>3</xdr:row>
      <xdr:rowOff>257176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173D6F0-4276-4315-A9C8-C1F0BD70C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00025"/>
          <a:ext cx="1849118" cy="847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O159"/>
  <sheetViews>
    <sheetView showGridLines="0" tabSelected="1" zoomScale="80" zoomScaleNormal="80" workbookViewId="0">
      <selection activeCell="R8" sqref="R8"/>
    </sheetView>
  </sheetViews>
  <sheetFormatPr baseColWidth="10" defaultColWidth="11.42578125" defaultRowHeight="12"/>
  <cols>
    <col min="1" max="1" width="20.5703125" style="2" customWidth="1"/>
    <col min="2" max="2" width="12.5703125" style="2" customWidth="1"/>
    <col min="3" max="3" width="29.140625" style="2" customWidth="1"/>
    <col min="4" max="4" width="29.140625" style="2" bestFit="1" customWidth="1"/>
    <col min="5" max="5" width="8" style="2" customWidth="1"/>
    <col min="6" max="6" width="13.5703125" style="2" customWidth="1"/>
    <col min="7" max="7" width="14.42578125" style="2" customWidth="1"/>
    <col min="8" max="9" width="8.5703125" style="2" customWidth="1"/>
    <col min="10" max="10" width="19.140625" style="2" hidden="1" customWidth="1"/>
    <col min="11" max="12" width="8.5703125" style="2" customWidth="1"/>
    <col min="13" max="13" width="11.42578125" style="2" customWidth="1"/>
    <col min="14" max="14" width="13.42578125" style="2" customWidth="1"/>
    <col min="15" max="15" width="16.5703125" style="2" customWidth="1"/>
    <col min="16" max="16384" width="11.42578125" style="2"/>
  </cols>
  <sheetData>
    <row r="1" spans="1:15" ht="10.5" customHeight="1"/>
    <row r="2" spans="1:15" ht="10.5" customHeight="1"/>
    <row r="5" spans="1:15" ht="29.25" customHeight="1"/>
    <row r="6" spans="1:15" ht="15.7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4" customFormat="1" ht="21" customHeight="1">
      <c r="A7" s="135" t="s">
        <v>102</v>
      </c>
      <c r="B7" s="136"/>
      <c r="C7" s="136"/>
      <c r="D7" s="137" t="s">
        <v>21</v>
      </c>
      <c r="E7" s="136"/>
      <c r="F7" s="136"/>
      <c r="G7" s="137" t="s">
        <v>32</v>
      </c>
      <c r="H7" s="136"/>
      <c r="I7" s="136"/>
      <c r="J7" s="138"/>
      <c r="K7" s="137" t="s">
        <v>102</v>
      </c>
      <c r="L7" s="136"/>
      <c r="M7" s="136"/>
      <c r="N7" s="139" t="s">
        <v>103</v>
      </c>
      <c r="O7" s="140"/>
    </row>
    <row r="8" spans="1:15" s="5" customFormat="1" ht="26.25" customHeight="1">
      <c r="A8" s="179" t="s">
        <v>104</v>
      </c>
      <c r="B8" s="179" t="s">
        <v>105</v>
      </c>
      <c r="C8" s="179" t="s">
        <v>106</v>
      </c>
      <c r="D8" s="179" t="s">
        <v>107</v>
      </c>
      <c r="E8" s="179" t="s">
        <v>108</v>
      </c>
      <c r="F8" s="179" t="s">
        <v>20</v>
      </c>
      <c r="G8" s="179" t="s">
        <v>107</v>
      </c>
      <c r="H8" s="179" t="s">
        <v>31</v>
      </c>
      <c r="I8" s="179" t="s">
        <v>35</v>
      </c>
      <c r="J8" s="179" t="s">
        <v>109</v>
      </c>
      <c r="K8" s="179" t="s">
        <v>110</v>
      </c>
      <c r="L8" s="179" t="s">
        <v>111</v>
      </c>
      <c r="M8" s="179" t="s">
        <v>112</v>
      </c>
      <c r="N8" s="179" t="s">
        <v>8</v>
      </c>
      <c r="O8" s="179" t="s">
        <v>9</v>
      </c>
    </row>
    <row r="9" spans="1:15" ht="12.75" customHeight="1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</row>
    <row r="10" spans="1:15" ht="12.75" customHeight="1">
      <c r="A10" s="141" t="s">
        <v>30</v>
      </c>
      <c r="B10" s="142" t="s">
        <v>14</v>
      </c>
      <c r="C10" s="143" t="s">
        <v>113</v>
      </c>
      <c r="D10" s="143" t="s">
        <v>19</v>
      </c>
      <c r="E10" s="144">
        <v>35</v>
      </c>
      <c r="F10" s="144">
        <v>35</v>
      </c>
      <c r="G10" s="145" t="s">
        <v>19</v>
      </c>
      <c r="H10" s="144"/>
      <c r="I10" s="146"/>
      <c r="J10" s="147"/>
      <c r="K10" s="148" t="s">
        <v>114</v>
      </c>
      <c r="L10" s="148">
        <v>46</v>
      </c>
      <c r="M10" s="149" t="s">
        <v>115</v>
      </c>
      <c r="N10" s="150">
        <v>45566</v>
      </c>
      <c r="O10" s="150">
        <v>45596</v>
      </c>
    </row>
    <row r="11" spans="1:15" ht="12.75" customHeight="1">
      <c r="A11" s="141" t="s">
        <v>30</v>
      </c>
      <c r="B11" s="142" t="s">
        <v>14</v>
      </c>
      <c r="C11" s="143" t="s">
        <v>11</v>
      </c>
      <c r="D11" s="143" t="s">
        <v>19</v>
      </c>
      <c r="E11" s="144">
        <v>35</v>
      </c>
      <c r="F11" s="144">
        <v>35</v>
      </c>
      <c r="G11" s="145" t="s">
        <v>19</v>
      </c>
      <c r="H11" s="144"/>
      <c r="I11" s="146"/>
      <c r="J11" s="147"/>
      <c r="K11" s="148" t="s">
        <v>114</v>
      </c>
      <c r="L11" s="148">
        <v>37</v>
      </c>
      <c r="M11" s="149" t="s">
        <v>115</v>
      </c>
      <c r="N11" s="150">
        <f>N10</f>
        <v>45566</v>
      </c>
      <c r="O11" s="150">
        <f>O10</f>
        <v>45596</v>
      </c>
    </row>
    <row r="12" spans="1:15" ht="12.75" customHeight="1">
      <c r="A12" s="141" t="s">
        <v>30</v>
      </c>
      <c r="B12" s="142" t="s">
        <v>14</v>
      </c>
      <c r="C12" s="151" t="s">
        <v>116</v>
      </c>
      <c r="D12" s="143" t="s">
        <v>19</v>
      </c>
      <c r="E12" s="144">
        <v>35</v>
      </c>
      <c r="F12" s="144">
        <v>35</v>
      </c>
      <c r="G12" s="145" t="s">
        <v>19</v>
      </c>
      <c r="H12" s="144"/>
      <c r="I12" s="146"/>
      <c r="J12" s="147"/>
      <c r="K12" s="148" t="s">
        <v>114</v>
      </c>
      <c r="L12" s="148">
        <v>37</v>
      </c>
      <c r="M12" s="149" t="s">
        <v>115</v>
      </c>
      <c r="N12" s="150">
        <f t="shared" ref="N12:O27" si="0">N11</f>
        <v>45566</v>
      </c>
      <c r="O12" s="150">
        <f t="shared" si="0"/>
        <v>45596</v>
      </c>
    </row>
    <row r="13" spans="1:15" ht="12.75" customHeight="1">
      <c r="A13" s="141" t="s">
        <v>30</v>
      </c>
      <c r="B13" s="142" t="s">
        <v>14</v>
      </c>
      <c r="C13" s="143" t="s">
        <v>117</v>
      </c>
      <c r="D13" s="143" t="s">
        <v>19</v>
      </c>
      <c r="E13" s="144">
        <v>35</v>
      </c>
      <c r="F13" s="144">
        <v>35</v>
      </c>
      <c r="G13" s="145" t="s">
        <v>19</v>
      </c>
      <c r="H13" s="144"/>
      <c r="I13" s="146"/>
      <c r="J13" s="147"/>
      <c r="K13" s="148" t="s">
        <v>114</v>
      </c>
      <c r="L13" s="148">
        <v>46</v>
      </c>
      <c r="M13" s="149" t="s">
        <v>115</v>
      </c>
      <c r="N13" s="150">
        <f t="shared" si="0"/>
        <v>45566</v>
      </c>
      <c r="O13" s="150">
        <f t="shared" si="0"/>
        <v>45596</v>
      </c>
    </row>
    <row r="14" spans="1:15" ht="12.75" customHeight="1">
      <c r="A14" s="141" t="s">
        <v>30</v>
      </c>
      <c r="B14" s="142" t="s">
        <v>14</v>
      </c>
      <c r="C14" s="143" t="s">
        <v>12</v>
      </c>
      <c r="D14" s="143" t="s">
        <v>19</v>
      </c>
      <c r="E14" s="144">
        <v>35</v>
      </c>
      <c r="F14" s="144">
        <v>35</v>
      </c>
      <c r="G14" s="145" t="s">
        <v>19</v>
      </c>
      <c r="H14" s="144"/>
      <c r="I14" s="146"/>
      <c r="J14" s="147"/>
      <c r="K14" s="148" t="s">
        <v>114</v>
      </c>
      <c r="L14" s="148">
        <v>37</v>
      </c>
      <c r="M14" s="149" t="s">
        <v>115</v>
      </c>
      <c r="N14" s="150">
        <f t="shared" si="0"/>
        <v>45566</v>
      </c>
      <c r="O14" s="150">
        <f t="shared" si="0"/>
        <v>45596</v>
      </c>
    </row>
    <row r="15" spans="1:15" ht="12.75" customHeight="1">
      <c r="A15" s="152" t="s">
        <v>30</v>
      </c>
      <c r="B15" s="153" t="s">
        <v>14</v>
      </c>
      <c r="C15" s="154" t="s">
        <v>10</v>
      </c>
      <c r="D15" s="154" t="s">
        <v>19</v>
      </c>
      <c r="E15" s="155">
        <v>25</v>
      </c>
      <c r="F15" s="155">
        <v>25</v>
      </c>
      <c r="G15" s="156" t="s">
        <v>19</v>
      </c>
      <c r="H15" s="155"/>
      <c r="I15" s="157"/>
      <c r="J15" s="158"/>
      <c r="K15" s="159" t="s">
        <v>25</v>
      </c>
      <c r="L15" s="159">
        <v>30</v>
      </c>
      <c r="M15" s="160" t="s">
        <v>115</v>
      </c>
      <c r="N15" s="150">
        <f t="shared" si="0"/>
        <v>45566</v>
      </c>
      <c r="O15" s="150">
        <f t="shared" si="0"/>
        <v>45596</v>
      </c>
    </row>
    <row r="16" spans="1:15" ht="12.75" customHeight="1">
      <c r="A16" s="141" t="s">
        <v>30</v>
      </c>
      <c r="B16" s="142" t="s">
        <v>89</v>
      </c>
      <c r="C16" s="143" t="s">
        <v>118</v>
      </c>
      <c r="D16" s="143" t="s">
        <v>19</v>
      </c>
      <c r="E16" s="144">
        <v>135</v>
      </c>
      <c r="F16" s="144">
        <v>205</v>
      </c>
      <c r="G16" s="145" t="s">
        <v>19</v>
      </c>
      <c r="H16" s="144"/>
      <c r="I16" s="146"/>
      <c r="J16" s="147"/>
      <c r="K16" s="148" t="s">
        <v>119</v>
      </c>
      <c r="L16" s="148">
        <v>15</v>
      </c>
      <c r="M16" s="149" t="s">
        <v>115</v>
      </c>
      <c r="N16" s="150">
        <f t="shared" si="0"/>
        <v>45566</v>
      </c>
      <c r="O16" s="150">
        <f t="shared" si="0"/>
        <v>45596</v>
      </c>
    </row>
    <row r="17" spans="1:15" ht="12.75" customHeight="1">
      <c r="A17" s="141" t="s">
        <v>30</v>
      </c>
      <c r="B17" s="142" t="s">
        <v>89</v>
      </c>
      <c r="C17" s="143" t="s">
        <v>120</v>
      </c>
      <c r="D17" s="143" t="s">
        <v>19</v>
      </c>
      <c r="E17" s="144">
        <v>135</v>
      </c>
      <c r="F17" s="144">
        <v>210</v>
      </c>
      <c r="G17" s="145" t="s">
        <v>19</v>
      </c>
      <c r="H17" s="144"/>
      <c r="I17" s="146"/>
      <c r="J17" s="147"/>
      <c r="K17" s="148" t="s">
        <v>119</v>
      </c>
      <c r="L17" s="148">
        <v>23</v>
      </c>
      <c r="M17" s="149" t="s">
        <v>115</v>
      </c>
      <c r="N17" s="150">
        <f t="shared" si="0"/>
        <v>45566</v>
      </c>
      <c r="O17" s="150">
        <f t="shared" si="0"/>
        <v>45596</v>
      </c>
    </row>
    <row r="18" spans="1:15" ht="12.75" customHeight="1">
      <c r="A18" s="141" t="s">
        <v>30</v>
      </c>
      <c r="B18" s="142" t="s">
        <v>89</v>
      </c>
      <c r="C18" s="143" t="s">
        <v>121</v>
      </c>
      <c r="D18" s="143" t="s">
        <v>19</v>
      </c>
      <c r="E18" s="144">
        <v>160</v>
      </c>
      <c r="F18" s="144">
        <v>230</v>
      </c>
      <c r="G18" s="145" t="s">
        <v>19</v>
      </c>
      <c r="H18" s="144"/>
      <c r="I18" s="146"/>
      <c r="J18" s="147"/>
      <c r="K18" s="148" t="s">
        <v>119</v>
      </c>
      <c r="L18" s="148">
        <v>15</v>
      </c>
      <c r="M18" s="149" t="s">
        <v>115</v>
      </c>
      <c r="N18" s="150">
        <f t="shared" si="0"/>
        <v>45566</v>
      </c>
      <c r="O18" s="150">
        <f t="shared" si="0"/>
        <v>45596</v>
      </c>
    </row>
    <row r="19" spans="1:15" ht="18.75" customHeight="1">
      <c r="A19" s="141" t="s">
        <v>30</v>
      </c>
      <c r="B19" s="142" t="s">
        <v>89</v>
      </c>
      <c r="C19" s="143" t="s">
        <v>122</v>
      </c>
      <c r="D19" s="143" t="s">
        <v>19</v>
      </c>
      <c r="E19" s="144">
        <v>300</v>
      </c>
      <c r="F19" s="144">
        <v>460</v>
      </c>
      <c r="G19" s="145" t="s">
        <v>19</v>
      </c>
      <c r="H19" s="144"/>
      <c r="I19" s="146"/>
      <c r="J19" s="147"/>
      <c r="K19" s="148" t="s">
        <v>119</v>
      </c>
      <c r="L19" s="148">
        <v>20</v>
      </c>
      <c r="M19" s="149" t="s">
        <v>115</v>
      </c>
      <c r="N19" s="150">
        <f t="shared" si="0"/>
        <v>45566</v>
      </c>
      <c r="O19" s="150">
        <f t="shared" si="0"/>
        <v>45596</v>
      </c>
    </row>
    <row r="20" spans="1:15" ht="12.75" customHeight="1">
      <c r="A20" s="152" t="s">
        <v>30</v>
      </c>
      <c r="B20" s="153" t="s">
        <v>89</v>
      </c>
      <c r="C20" s="154" t="s">
        <v>90</v>
      </c>
      <c r="D20" s="154" t="s">
        <v>19</v>
      </c>
      <c r="E20" s="155">
        <v>5</v>
      </c>
      <c r="F20" s="155">
        <v>5</v>
      </c>
      <c r="G20" s="156" t="s">
        <v>19</v>
      </c>
      <c r="H20" s="155"/>
      <c r="I20" s="157"/>
      <c r="J20" s="158"/>
      <c r="K20" s="159" t="s">
        <v>25</v>
      </c>
      <c r="L20" s="159">
        <v>4</v>
      </c>
      <c r="M20" s="160" t="s">
        <v>115</v>
      </c>
      <c r="N20" s="150">
        <f t="shared" si="0"/>
        <v>45566</v>
      </c>
      <c r="O20" s="150">
        <f t="shared" si="0"/>
        <v>45596</v>
      </c>
    </row>
    <row r="21" spans="1:15" ht="12.75" customHeight="1">
      <c r="A21" s="141" t="s">
        <v>30</v>
      </c>
      <c r="B21" s="142" t="s">
        <v>89</v>
      </c>
      <c r="C21" s="143" t="s">
        <v>123</v>
      </c>
      <c r="D21" s="143" t="s">
        <v>19</v>
      </c>
      <c r="E21" s="144">
        <v>165</v>
      </c>
      <c r="F21" s="144">
        <v>300</v>
      </c>
      <c r="G21" s="145" t="s">
        <v>19</v>
      </c>
      <c r="H21" s="144"/>
      <c r="I21" s="146"/>
      <c r="J21" s="147"/>
      <c r="K21" s="148" t="s">
        <v>119</v>
      </c>
      <c r="L21" s="148">
        <v>15</v>
      </c>
      <c r="M21" s="149" t="s">
        <v>115</v>
      </c>
      <c r="N21" s="150">
        <f t="shared" si="0"/>
        <v>45566</v>
      </c>
      <c r="O21" s="150">
        <f t="shared" si="0"/>
        <v>45596</v>
      </c>
    </row>
    <row r="22" spans="1:15" ht="12.75" customHeight="1">
      <c r="A22" s="141" t="s">
        <v>30</v>
      </c>
      <c r="B22" s="142" t="s">
        <v>89</v>
      </c>
      <c r="C22" s="143" t="s">
        <v>124</v>
      </c>
      <c r="D22" s="143" t="s">
        <v>19</v>
      </c>
      <c r="E22" s="144">
        <v>10</v>
      </c>
      <c r="F22" s="144">
        <v>10</v>
      </c>
      <c r="G22" s="145" t="s">
        <v>19</v>
      </c>
      <c r="H22" s="144"/>
      <c r="I22" s="146"/>
      <c r="J22" s="147"/>
      <c r="K22" s="148" t="s">
        <v>119</v>
      </c>
      <c r="L22" s="148">
        <v>8</v>
      </c>
      <c r="M22" s="149" t="s">
        <v>115</v>
      </c>
      <c r="N22" s="150">
        <f t="shared" si="0"/>
        <v>45566</v>
      </c>
      <c r="O22" s="150">
        <f t="shared" si="0"/>
        <v>45596</v>
      </c>
    </row>
    <row r="23" spans="1:15" ht="12.75" customHeight="1">
      <c r="A23" s="141" t="s">
        <v>30</v>
      </c>
      <c r="B23" s="142" t="s">
        <v>89</v>
      </c>
      <c r="C23" s="143" t="s">
        <v>125</v>
      </c>
      <c r="D23" s="143" t="s">
        <v>19</v>
      </c>
      <c r="E23" s="144">
        <v>165</v>
      </c>
      <c r="F23" s="144">
        <v>300</v>
      </c>
      <c r="G23" s="145" t="s">
        <v>19</v>
      </c>
      <c r="H23" s="144"/>
      <c r="I23" s="146"/>
      <c r="J23" s="147"/>
      <c r="K23" s="148" t="s">
        <v>119</v>
      </c>
      <c r="L23" s="148">
        <v>15</v>
      </c>
      <c r="M23" s="149" t="s">
        <v>115</v>
      </c>
      <c r="N23" s="150">
        <f t="shared" si="0"/>
        <v>45566</v>
      </c>
      <c r="O23" s="150">
        <f t="shared" si="0"/>
        <v>45596</v>
      </c>
    </row>
    <row r="24" spans="1:15" ht="12.75" customHeight="1">
      <c r="A24" s="141" t="s">
        <v>30</v>
      </c>
      <c r="B24" s="142" t="s">
        <v>34</v>
      </c>
      <c r="C24" s="143" t="s">
        <v>126</v>
      </c>
      <c r="D24" s="143" t="s">
        <v>19</v>
      </c>
      <c r="E24" s="144" t="s">
        <v>127</v>
      </c>
      <c r="F24" s="144" t="s">
        <v>127</v>
      </c>
      <c r="G24" s="145" t="s">
        <v>19</v>
      </c>
      <c r="H24" s="144"/>
      <c r="I24" s="146"/>
      <c r="J24" s="147"/>
      <c r="K24" s="148" t="s">
        <v>128</v>
      </c>
      <c r="L24" s="148">
        <v>15</v>
      </c>
      <c r="M24" s="149" t="s">
        <v>115</v>
      </c>
      <c r="N24" s="150">
        <f t="shared" si="0"/>
        <v>45566</v>
      </c>
      <c r="O24" s="150">
        <f t="shared" si="0"/>
        <v>45596</v>
      </c>
    </row>
    <row r="25" spans="1:15" ht="12.75" customHeight="1">
      <c r="A25" s="141" t="s">
        <v>30</v>
      </c>
      <c r="B25" s="142" t="s">
        <v>34</v>
      </c>
      <c r="C25" s="143" t="s">
        <v>129</v>
      </c>
      <c r="D25" s="143" t="s">
        <v>19</v>
      </c>
      <c r="E25" s="144" t="s">
        <v>127</v>
      </c>
      <c r="F25" s="144" t="s">
        <v>127</v>
      </c>
      <c r="G25" s="145" t="s">
        <v>19</v>
      </c>
      <c r="H25" s="144"/>
      <c r="I25" s="146"/>
      <c r="J25" s="147"/>
      <c r="K25" s="148" t="s">
        <v>128</v>
      </c>
      <c r="L25" s="148">
        <v>16</v>
      </c>
      <c r="M25" s="149" t="s">
        <v>115</v>
      </c>
      <c r="N25" s="150">
        <f t="shared" si="0"/>
        <v>45566</v>
      </c>
      <c r="O25" s="150">
        <f t="shared" si="0"/>
        <v>45596</v>
      </c>
    </row>
    <row r="26" spans="1:15" s="47" customFormat="1" ht="12.75" customHeight="1">
      <c r="A26" s="152" t="s">
        <v>30</v>
      </c>
      <c r="B26" s="153" t="s">
        <v>34</v>
      </c>
      <c r="C26" s="154" t="s">
        <v>13</v>
      </c>
      <c r="D26" s="154" t="s">
        <v>19</v>
      </c>
      <c r="E26" s="155">
        <v>5</v>
      </c>
      <c r="F26" s="155">
        <v>5</v>
      </c>
      <c r="G26" s="156" t="s">
        <v>19</v>
      </c>
      <c r="H26" s="155"/>
      <c r="I26" s="157"/>
      <c r="J26" s="158"/>
      <c r="K26" s="159" t="s">
        <v>25</v>
      </c>
      <c r="L26" s="159">
        <v>7</v>
      </c>
      <c r="M26" s="160" t="s">
        <v>115</v>
      </c>
      <c r="N26" s="150">
        <f t="shared" si="0"/>
        <v>45566</v>
      </c>
      <c r="O26" s="150">
        <f t="shared" si="0"/>
        <v>45596</v>
      </c>
    </row>
    <row r="27" spans="1:15" ht="12.75" customHeight="1">
      <c r="A27" s="141" t="s">
        <v>30</v>
      </c>
      <c r="B27" s="142" t="s">
        <v>34</v>
      </c>
      <c r="C27" s="143" t="s">
        <v>130</v>
      </c>
      <c r="D27" s="143" t="s">
        <v>19</v>
      </c>
      <c r="E27" s="144" t="s">
        <v>127</v>
      </c>
      <c r="F27" s="144" t="s">
        <v>127</v>
      </c>
      <c r="G27" s="145" t="s">
        <v>19</v>
      </c>
      <c r="H27" s="144"/>
      <c r="I27" s="146"/>
      <c r="J27" s="147"/>
      <c r="K27" s="148" t="s">
        <v>128</v>
      </c>
      <c r="L27" s="148">
        <v>13</v>
      </c>
      <c r="M27" s="149" t="s">
        <v>115</v>
      </c>
      <c r="N27" s="150">
        <f t="shared" si="0"/>
        <v>45566</v>
      </c>
      <c r="O27" s="150">
        <f t="shared" si="0"/>
        <v>45596</v>
      </c>
    </row>
    <row r="28" spans="1:15" ht="12.75" customHeight="1">
      <c r="A28" s="141" t="s">
        <v>30</v>
      </c>
      <c r="B28" s="142" t="s">
        <v>34</v>
      </c>
      <c r="C28" s="143" t="s">
        <v>131</v>
      </c>
      <c r="D28" s="143" t="s">
        <v>19</v>
      </c>
      <c r="E28" s="144" t="s">
        <v>127</v>
      </c>
      <c r="F28" s="144" t="s">
        <v>127</v>
      </c>
      <c r="G28" s="145" t="s">
        <v>19</v>
      </c>
      <c r="H28" s="144"/>
      <c r="I28" s="146"/>
      <c r="J28" s="147"/>
      <c r="K28" s="148" t="s">
        <v>128</v>
      </c>
      <c r="L28" s="148">
        <v>16</v>
      </c>
      <c r="M28" s="149" t="s">
        <v>115</v>
      </c>
      <c r="N28" s="150">
        <f t="shared" ref="N28:O43" si="1">N27</f>
        <v>45566</v>
      </c>
      <c r="O28" s="150">
        <f t="shared" si="1"/>
        <v>45596</v>
      </c>
    </row>
    <row r="29" spans="1:15" ht="12.75" customHeight="1">
      <c r="A29" s="141" t="s">
        <v>30</v>
      </c>
      <c r="B29" s="142" t="s">
        <v>34</v>
      </c>
      <c r="C29" s="143" t="s">
        <v>132</v>
      </c>
      <c r="D29" s="143" t="s">
        <v>19</v>
      </c>
      <c r="E29" s="144" t="s">
        <v>127</v>
      </c>
      <c r="F29" s="144" t="s">
        <v>127</v>
      </c>
      <c r="G29" s="145" t="s">
        <v>19</v>
      </c>
      <c r="H29" s="144"/>
      <c r="I29" s="146"/>
      <c r="J29" s="147"/>
      <c r="K29" s="148" t="s">
        <v>128</v>
      </c>
      <c r="L29" s="148">
        <v>15</v>
      </c>
      <c r="M29" s="149" t="s">
        <v>115</v>
      </c>
      <c r="N29" s="150">
        <f t="shared" si="1"/>
        <v>45566</v>
      </c>
      <c r="O29" s="150">
        <f t="shared" si="1"/>
        <v>45596</v>
      </c>
    </row>
    <row r="30" spans="1:15" ht="12.75" customHeight="1">
      <c r="A30" s="141" t="s">
        <v>30</v>
      </c>
      <c r="B30" s="142" t="s">
        <v>34</v>
      </c>
      <c r="C30" s="143" t="s">
        <v>133</v>
      </c>
      <c r="D30" s="143" t="s">
        <v>19</v>
      </c>
      <c r="E30" s="144" t="s">
        <v>127</v>
      </c>
      <c r="F30" s="144" t="s">
        <v>127</v>
      </c>
      <c r="G30" s="145" t="s">
        <v>19</v>
      </c>
      <c r="H30" s="144"/>
      <c r="I30" s="146"/>
      <c r="J30" s="147"/>
      <c r="K30" s="148" t="s">
        <v>128</v>
      </c>
      <c r="L30" s="148">
        <v>16</v>
      </c>
      <c r="M30" s="149" t="s">
        <v>115</v>
      </c>
      <c r="N30" s="150">
        <f t="shared" si="1"/>
        <v>45566</v>
      </c>
      <c r="O30" s="150">
        <f t="shared" si="1"/>
        <v>45596</v>
      </c>
    </row>
    <row r="31" spans="1:15" ht="12.75" customHeight="1">
      <c r="A31" s="141" t="s">
        <v>30</v>
      </c>
      <c r="B31" s="142" t="s">
        <v>34</v>
      </c>
      <c r="C31" s="143" t="s">
        <v>134</v>
      </c>
      <c r="D31" s="143" t="s">
        <v>19</v>
      </c>
      <c r="E31" s="144" t="s">
        <v>127</v>
      </c>
      <c r="F31" s="144" t="s">
        <v>127</v>
      </c>
      <c r="G31" s="145" t="s">
        <v>19</v>
      </c>
      <c r="H31" s="144"/>
      <c r="I31" s="146"/>
      <c r="J31" s="147"/>
      <c r="K31" s="148" t="s">
        <v>128</v>
      </c>
      <c r="L31" s="148">
        <v>15</v>
      </c>
      <c r="M31" s="149" t="s">
        <v>115</v>
      </c>
      <c r="N31" s="150">
        <f t="shared" si="1"/>
        <v>45566</v>
      </c>
      <c r="O31" s="150">
        <f t="shared" si="1"/>
        <v>45596</v>
      </c>
    </row>
    <row r="32" spans="1:15" ht="12.75" customHeight="1">
      <c r="A32" s="161" t="s">
        <v>30</v>
      </c>
      <c r="B32" s="162" t="s">
        <v>135</v>
      </c>
      <c r="C32" s="163" t="s">
        <v>136</v>
      </c>
      <c r="D32" s="163" t="s">
        <v>19</v>
      </c>
      <c r="E32" s="164">
        <v>5</v>
      </c>
      <c r="F32" s="164">
        <v>5</v>
      </c>
      <c r="G32" s="165" t="s">
        <v>19</v>
      </c>
      <c r="H32" s="164"/>
      <c r="I32" s="166"/>
      <c r="J32" s="167"/>
      <c r="K32" s="168" t="s">
        <v>25</v>
      </c>
      <c r="L32" s="168">
        <v>2</v>
      </c>
      <c r="M32" s="169" t="s">
        <v>115</v>
      </c>
      <c r="N32" s="150">
        <f t="shared" si="1"/>
        <v>45566</v>
      </c>
      <c r="O32" s="150">
        <f t="shared" si="1"/>
        <v>45596</v>
      </c>
    </row>
    <row r="33" spans="1:15" ht="12.75" customHeight="1">
      <c r="A33" s="170" t="s">
        <v>137</v>
      </c>
      <c r="B33" s="171" t="s">
        <v>15</v>
      </c>
      <c r="C33" s="171" t="s">
        <v>138</v>
      </c>
      <c r="D33" s="171" t="s">
        <v>19</v>
      </c>
      <c r="E33" s="164">
        <v>15</v>
      </c>
      <c r="F33" s="172">
        <v>15</v>
      </c>
      <c r="G33" s="173" t="s">
        <v>19</v>
      </c>
      <c r="H33" s="172"/>
      <c r="I33" s="174" t="s">
        <v>139</v>
      </c>
      <c r="J33" s="175" t="s">
        <v>140</v>
      </c>
      <c r="K33" s="176" t="s">
        <v>25</v>
      </c>
      <c r="L33" s="176">
        <v>15</v>
      </c>
      <c r="M33" s="177" t="s">
        <v>115</v>
      </c>
      <c r="N33" s="150">
        <f t="shared" si="1"/>
        <v>45566</v>
      </c>
      <c r="O33" s="150">
        <f t="shared" si="1"/>
        <v>45596</v>
      </c>
    </row>
    <row r="34" spans="1:15" ht="12.75" customHeight="1">
      <c r="A34" s="141" t="s">
        <v>137</v>
      </c>
      <c r="B34" s="143" t="s">
        <v>15</v>
      </c>
      <c r="C34" s="143" t="s">
        <v>141</v>
      </c>
      <c r="D34" s="143" t="s">
        <v>19</v>
      </c>
      <c r="E34" s="178">
        <v>130</v>
      </c>
      <c r="F34" s="178">
        <v>130</v>
      </c>
      <c r="G34" s="145" t="s">
        <v>19</v>
      </c>
      <c r="H34" s="144"/>
      <c r="I34" s="146" t="s">
        <v>139</v>
      </c>
      <c r="J34" s="147" t="s">
        <v>140</v>
      </c>
      <c r="K34" s="148" t="s">
        <v>142</v>
      </c>
      <c r="L34" s="148">
        <v>44</v>
      </c>
      <c r="M34" s="149" t="s">
        <v>115</v>
      </c>
      <c r="N34" s="150">
        <f t="shared" si="1"/>
        <v>45566</v>
      </c>
      <c r="O34" s="150">
        <f t="shared" si="1"/>
        <v>45596</v>
      </c>
    </row>
    <row r="35" spans="1:15" ht="12.75" customHeight="1">
      <c r="A35" s="141" t="s">
        <v>137</v>
      </c>
      <c r="B35" s="143" t="s">
        <v>15</v>
      </c>
      <c r="C35" s="143" t="s">
        <v>143</v>
      </c>
      <c r="D35" s="143" t="s">
        <v>19</v>
      </c>
      <c r="E35" s="178">
        <v>60</v>
      </c>
      <c r="F35" s="178">
        <v>60</v>
      </c>
      <c r="G35" s="145" t="s">
        <v>19</v>
      </c>
      <c r="H35" s="144"/>
      <c r="I35" s="146" t="s">
        <v>139</v>
      </c>
      <c r="J35" s="147" t="s">
        <v>140</v>
      </c>
      <c r="K35" s="148" t="s">
        <v>142</v>
      </c>
      <c r="L35" s="148">
        <v>21</v>
      </c>
      <c r="M35" s="149" t="s">
        <v>115</v>
      </c>
      <c r="N35" s="150">
        <f t="shared" si="1"/>
        <v>45566</v>
      </c>
      <c r="O35" s="150">
        <f t="shared" si="1"/>
        <v>45596</v>
      </c>
    </row>
    <row r="36" spans="1:15" ht="12.75" customHeight="1">
      <c r="A36" s="141" t="s">
        <v>137</v>
      </c>
      <c r="B36" s="143" t="s">
        <v>15</v>
      </c>
      <c r="C36" s="143" t="s">
        <v>144</v>
      </c>
      <c r="D36" s="143" t="s">
        <v>19</v>
      </c>
      <c r="E36" s="178">
        <v>150</v>
      </c>
      <c r="F36" s="178">
        <v>150</v>
      </c>
      <c r="G36" s="145" t="s">
        <v>19</v>
      </c>
      <c r="H36" s="144"/>
      <c r="I36" s="146" t="s">
        <v>139</v>
      </c>
      <c r="J36" s="147" t="s">
        <v>140</v>
      </c>
      <c r="K36" s="148" t="s">
        <v>142</v>
      </c>
      <c r="L36" s="148">
        <v>24</v>
      </c>
      <c r="M36" s="149" t="s">
        <v>115</v>
      </c>
      <c r="N36" s="150">
        <f t="shared" si="1"/>
        <v>45566</v>
      </c>
      <c r="O36" s="150">
        <f t="shared" si="1"/>
        <v>45596</v>
      </c>
    </row>
    <row r="37" spans="1:15" ht="12.75" customHeight="1">
      <c r="A37" s="141" t="s">
        <v>137</v>
      </c>
      <c r="B37" s="143" t="s">
        <v>15</v>
      </c>
      <c r="C37" s="143" t="s">
        <v>145</v>
      </c>
      <c r="D37" s="143" t="s">
        <v>19</v>
      </c>
      <c r="E37" s="178">
        <v>30</v>
      </c>
      <c r="F37" s="178">
        <v>30</v>
      </c>
      <c r="G37" s="145" t="s">
        <v>19</v>
      </c>
      <c r="H37" s="144"/>
      <c r="I37" s="146" t="s">
        <v>139</v>
      </c>
      <c r="J37" s="147" t="s">
        <v>140</v>
      </c>
      <c r="K37" s="148" t="s">
        <v>142</v>
      </c>
      <c r="L37" s="148">
        <v>21</v>
      </c>
      <c r="M37" s="149" t="s">
        <v>115</v>
      </c>
      <c r="N37" s="150">
        <f t="shared" si="1"/>
        <v>45566</v>
      </c>
      <c r="O37" s="150">
        <f t="shared" si="1"/>
        <v>45596</v>
      </c>
    </row>
    <row r="38" spans="1:15" ht="12.75" customHeight="1">
      <c r="A38" s="141" t="s">
        <v>137</v>
      </c>
      <c r="B38" s="143" t="s">
        <v>15</v>
      </c>
      <c r="C38" s="143" t="s">
        <v>146</v>
      </c>
      <c r="D38" s="143" t="s">
        <v>19</v>
      </c>
      <c r="E38" s="178">
        <v>115</v>
      </c>
      <c r="F38" s="178">
        <v>115</v>
      </c>
      <c r="G38" s="145" t="s">
        <v>19</v>
      </c>
      <c r="H38" s="144"/>
      <c r="I38" s="146" t="s">
        <v>139</v>
      </c>
      <c r="J38" s="147" t="s">
        <v>140</v>
      </c>
      <c r="K38" s="148" t="s">
        <v>142</v>
      </c>
      <c r="L38" s="148">
        <v>25</v>
      </c>
      <c r="M38" s="149" t="s">
        <v>115</v>
      </c>
      <c r="N38" s="150">
        <f t="shared" si="1"/>
        <v>45566</v>
      </c>
      <c r="O38" s="150">
        <f t="shared" si="1"/>
        <v>45596</v>
      </c>
    </row>
    <row r="39" spans="1:15" ht="12.75" customHeight="1">
      <c r="A39" s="141" t="s">
        <v>137</v>
      </c>
      <c r="B39" s="143" t="s">
        <v>15</v>
      </c>
      <c r="C39" s="143" t="s">
        <v>147</v>
      </c>
      <c r="D39" s="143" t="s">
        <v>19</v>
      </c>
      <c r="E39" s="178">
        <v>30</v>
      </c>
      <c r="F39" s="178">
        <v>30</v>
      </c>
      <c r="G39" s="145" t="s">
        <v>19</v>
      </c>
      <c r="H39" s="144"/>
      <c r="I39" s="146" t="s">
        <v>139</v>
      </c>
      <c r="J39" s="147" t="s">
        <v>140</v>
      </c>
      <c r="K39" s="148" t="s">
        <v>142</v>
      </c>
      <c r="L39" s="148">
        <v>24</v>
      </c>
      <c r="M39" s="149" t="s">
        <v>115</v>
      </c>
      <c r="N39" s="150">
        <f t="shared" si="1"/>
        <v>45566</v>
      </c>
      <c r="O39" s="150">
        <f t="shared" si="1"/>
        <v>45596</v>
      </c>
    </row>
    <row r="40" spans="1:15" ht="12.75" customHeight="1">
      <c r="A40" s="141" t="s">
        <v>137</v>
      </c>
      <c r="B40" s="143" t="s">
        <v>15</v>
      </c>
      <c r="C40" s="143" t="s">
        <v>148</v>
      </c>
      <c r="D40" s="143" t="s">
        <v>19</v>
      </c>
      <c r="E40" s="178">
        <v>210</v>
      </c>
      <c r="F40" s="178">
        <v>210</v>
      </c>
      <c r="G40" s="145" t="s">
        <v>19</v>
      </c>
      <c r="H40" s="144"/>
      <c r="I40" s="146" t="s">
        <v>139</v>
      </c>
      <c r="J40" s="147" t="s">
        <v>140</v>
      </c>
      <c r="K40" s="148" t="s">
        <v>142</v>
      </c>
      <c r="L40" s="148">
        <v>21</v>
      </c>
      <c r="M40" s="149" t="s">
        <v>115</v>
      </c>
      <c r="N40" s="150">
        <f t="shared" si="1"/>
        <v>45566</v>
      </c>
      <c r="O40" s="150">
        <f t="shared" si="1"/>
        <v>45596</v>
      </c>
    </row>
    <row r="41" spans="1:15" ht="12.75" customHeight="1">
      <c r="A41" s="141" t="s">
        <v>137</v>
      </c>
      <c r="B41" s="143" t="s">
        <v>15</v>
      </c>
      <c r="C41" s="143" t="s">
        <v>149</v>
      </c>
      <c r="D41" s="143" t="s">
        <v>19</v>
      </c>
      <c r="E41" s="178">
        <v>100</v>
      </c>
      <c r="F41" s="178">
        <v>100</v>
      </c>
      <c r="G41" s="145" t="s">
        <v>19</v>
      </c>
      <c r="H41" s="144"/>
      <c r="I41" s="146" t="s">
        <v>139</v>
      </c>
      <c r="J41" s="147" t="s">
        <v>140</v>
      </c>
      <c r="K41" s="148" t="s">
        <v>142</v>
      </c>
      <c r="L41" s="148">
        <v>24</v>
      </c>
      <c r="M41" s="149" t="s">
        <v>115</v>
      </c>
      <c r="N41" s="150">
        <f t="shared" si="1"/>
        <v>45566</v>
      </c>
      <c r="O41" s="150">
        <f t="shared" si="1"/>
        <v>45596</v>
      </c>
    </row>
    <row r="42" spans="1:15" ht="12.75" customHeight="1">
      <c r="A42" s="141" t="s">
        <v>137</v>
      </c>
      <c r="B42" s="143" t="s">
        <v>15</v>
      </c>
      <c r="C42" s="143" t="s">
        <v>150</v>
      </c>
      <c r="D42" s="143" t="s">
        <v>19</v>
      </c>
      <c r="E42" s="178">
        <v>80</v>
      </c>
      <c r="F42" s="178">
        <v>80</v>
      </c>
      <c r="G42" s="145" t="s">
        <v>19</v>
      </c>
      <c r="H42" s="144"/>
      <c r="I42" s="146" t="s">
        <v>139</v>
      </c>
      <c r="J42" s="147" t="s">
        <v>140</v>
      </c>
      <c r="K42" s="148" t="s">
        <v>142</v>
      </c>
      <c r="L42" s="148">
        <v>23</v>
      </c>
      <c r="M42" s="149" t="s">
        <v>115</v>
      </c>
      <c r="N42" s="150">
        <f t="shared" si="1"/>
        <v>45566</v>
      </c>
      <c r="O42" s="150">
        <f t="shared" si="1"/>
        <v>45596</v>
      </c>
    </row>
    <row r="43" spans="1:15" ht="12.75" customHeight="1">
      <c r="A43" s="141" t="s">
        <v>137</v>
      </c>
      <c r="B43" s="143" t="s">
        <v>15</v>
      </c>
      <c r="C43" s="143" t="s">
        <v>151</v>
      </c>
      <c r="D43" s="143" t="s">
        <v>19</v>
      </c>
      <c r="E43" s="178">
        <v>65</v>
      </c>
      <c r="F43" s="178">
        <v>65</v>
      </c>
      <c r="G43" s="145" t="s">
        <v>19</v>
      </c>
      <c r="H43" s="144"/>
      <c r="I43" s="146" t="s">
        <v>139</v>
      </c>
      <c r="J43" s="147" t="s">
        <v>140</v>
      </c>
      <c r="K43" s="148" t="s">
        <v>142</v>
      </c>
      <c r="L43" s="148">
        <v>22</v>
      </c>
      <c r="M43" s="149" t="s">
        <v>115</v>
      </c>
      <c r="N43" s="150">
        <f t="shared" si="1"/>
        <v>45566</v>
      </c>
      <c r="O43" s="150">
        <f t="shared" si="1"/>
        <v>45596</v>
      </c>
    </row>
    <row r="44" spans="1:15" ht="12.75" customHeight="1">
      <c r="A44" s="141" t="s">
        <v>137</v>
      </c>
      <c r="B44" s="143" t="s">
        <v>15</v>
      </c>
      <c r="C44" s="143" t="s">
        <v>152</v>
      </c>
      <c r="D44" s="143" t="s">
        <v>19</v>
      </c>
      <c r="E44" s="178">
        <v>150</v>
      </c>
      <c r="F44" s="178">
        <v>150</v>
      </c>
      <c r="G44" s="145" t="s">
        <v>19</v>
      </c>
      <c r="H44" s="144"/>
      <c r="I44" s="146" t="s">
        <v>139</v>
      </c>
      <c r="J44" s="147" t="s">
        <v>140</v>
      </c>
      <c r="K44" s="148" t="s">
        <v>142</v>
      </c>
      <c r="L44" s="148">
        <v>24</v>
      </c>
      <c r="M44" s="149" t="s">
        <v>115</v>
      </c>
      <c r="N44" s="150">
        <f t="shared" ref="N44:O59" si="2">N43</f>
        <v>45566</v>
      </c>
      <c r="O44" s="150">
        <f t="shared" si="2"/>
        <v>45596</v>
      </c>
    </row>
    <row r="45" spans="1:15" ht="12.75" customHeight="1">
      <c r="A45" s="141" t="s">
        <v>137</v>
      </c>
      <c r="B45" s="143" t="s">
        <v>15</v>
      </c>
      <c r="C45" s="143" t="s">
        <v>153</v>
      </c>
      <c r="D45" s="143" t="s">
        <v>19</v>
      </c>
      <c r="E45" s="178">
        <v>65</v>
      </c>
      <c r="F45" s="178">
        <v>50</v>
      </c>
      <c r="G45" s="145" t="s">
        <v>19</v>
      </c>
      <c r="H45" s="144"/>
      <c r="I45" s="146" t="s">
        <v>139</v>
      </c>
      <c r="J45" s="147" t="s">
        <v>140</v>
      </c>
      <c r="K45" s="148" t="s">
        <v>142</v>
      </c>
      <c r="L45" s="148">
        <v>23</v>
      </c>
      <c r="M45" s="149" t="s">
        <v>115</v>
      </c>
      <c r="N45" s="150">
        <f t="shared" si="2"/>
        <v>45566</v>
      </c>
      <c r="O45" s="150">
        <f t="shared" si="2"/>
        <v>45596</v>
      </c>
    </row>
    <row r="46" spans="1:15" ht="12.75" customHeight="1">
      <c r="A46" s="141" t="s">
        <v>137</v>
      </c>
      <c r="B46" s="143" t="s">
        <v>15</v>
      </c>
      <c r="C46" s="143" t="s">
        <v>154</v>
      </c>
      <c r="D46" s="143" t="s">
        <v>19</v>
      </c>
      <c r="E46" s="178">
        <v>70</v>
      </c>
      <c r="F46" s="178">
        <v>70</v>
      </c>
      <c r="G46" s="145" t="s">
        <v>19</v>
      </c>
      <c r="H46" s="144"/>
      <c r="I46" s="146" t="s">
        <v>139</v>
      </c>
      <c r="J46" s="147" t="s">
        <v>140</v>
      </c>
      <c r="K46" s="148" t="s">
        <v>142</v>
      </c>
      <c r="L46" s="148">
        <v>23</v>
      </c>
      <c r="M46" s="149" t="s">
        <v>115</v>
      </c>
      <c r="N46" s="150">
        <f t="shared" si="2"/>
        <v>45566</v>
      </c>
      <c r="O46" s="150">
        <f t="shared" si="2"/>
        <v>45596</v>
      </c>
    </row>
    <row r="47" spans="1:15" ht="12.75" customHeight="1">
      <c r="A47" s="141" t="s">
        <v>137</v>
      </c>
      <c r="B47" s="143" t="s">
        <v>15</v>
      </c>
      <c r="C47" s="143" t="s">
        <v>155</v>
      </c>
      <c r="D47" s="143" t="s">
        <v>19</v>
      </c>
      <c r="E47" s="178">
        <v>75</v>
      </c>
      <c r="F47" s="178">
        <v>75</v>
      </c>
      <c r="G47" s="145" t="s">
        <v>19</v>
      </c>
      <c r="H47" s="144"/>
      <c r="I47" s="146" t="s">
        <v>139</v>
      </c>
      <c r="J47" s="147" t="s">
        <v>140</v>
      </c>
      <c r="K47" s="148" t="s">
        <v>142</v>
      </c>
      <c r="L47" s="148">
        <v>22</v>
      </c>
      <c r="M47" s="149" t="s">
        <v>115</v>
      </c>
      <c r="N47" s="150">
        <f t="shared" si="2"/>
        <v>45566</v>
      </c>
      <c r="O47" s="150">
        <f t="shared" si="2"/>
        <v>45596</v>
      </c>
    </row>
    <row r="48" spans="1:15" ht="12.75" customHeight="1">
      <c r="A48" s="141" t="s">
        <v>137</v>
      </c>
      <c r="B48" s="143" t="s">
        <v>15</v>
      </c>
      <c r="C48" s="143" t="s">
        <v>156</v>
      </c>
      <c r="D48" s="143" t="s">
        <v>19</v>
      </c>
      <c r="E48" s="178">
        <v>85</v>
      </c>
      <c r="F48" s="178">
        <v>85</v>
      </c>
      <c r="G48" s="145" t="s">
        <v>19</v>
      </c>
      <c r="H48" s="144"/>
      <c r="I48" s="146" t="s">
        <v>139</v>
      </c>
      <c r="J48" s="147" t="s">
        <v>140</v>
      </c>
      <c r="K48" s="148" t="s">
        <v>142</v>
      </c>
      <c r="L48" s="148">
        <v>22</v>
      </c>
      <c r="M48" s="149" t="s">
        <v>115</v>
      </c>
      <c r="N48" s="150">
        <f t="shared" si="2"/>
        <v>45566</v>
      </c>
      <c r="O48" s="150">
        <f t="shared" si="2"/>
        <v>45596</v>
      </c>
    </row>
    <row r="49" spans="1:15" ht="12.75" customHeight="1">
      <c r="A49" s="141" t="s">
        <v>137</v>
      </c>
      <c r="B49" s="143" t="s">
        <v>15</v>
      </c>
      <c r="C49" s="143" t="s">
        <v>157</v>
      </c>
      <c r="D49" s="143" t="s">
        <v>19</v>
      </c>
      <c r="E49" s="178">
        <v>110</v>
      </c>
      <c r="F49" s="178">
        <v>110</v>
      </c>
      <c r="G49" s="145" t="s">
        <v>19</v>
      </c>
      <c r="H49" s="144"/>
      <c r="I49" s="146" t="s">
        <v>139</v>
      </c>
      <c r="J49" s="147" t="s">
        <v>140</v>
      </c>
      <c r="K49" s="148" t="s">
        <v>142</v>
      </c>
      <c r="L49" s="148">
        <v>32</v>
      </c>
      <c r="M49" s="149" t="s">
        <v>115</v>
      </c>
      <c r="N49" s="150">
        <f t="shared" si="2"/>
        <v>45566</v>
      </c>
      <c r="O49" s="150">
        <f t="shared" si="2"/>
        <v>45596</v>
      </c>
    </row>
    <row r="50" spans="1:15" ht="12.75" customHeight="1">
      <c r="A50" s="141" t="s">
        <v>137</v>
      </c>
      <c r="B50" s="143" t="s">
        <v>15</v>
      </c>
      <c r="C50" s="143" t="s">
        <v>158</v>
      </c>
      <c r="D50" s="143" t="s">
        <v>19</v>
      </c>
      <c r="E50" s="178">
        <v>160</v>
      </c>
      <c r="F50" s="178">
        <v>160</v>
      </c>
      <c r="G50" s="145" t="s">
        <v>19</v>
      </c>
      <c r="H50" s="144"/>
      <c r="I50" s="146" t="s">
        <v>139</v>
      </c>
      <c r="J50" s="147" t="s">
        <v>140</v>
      </c>
      <c r="K50" s="148" t="s">
        <v>142</v>
      </c>
      <c r="L50" s="148">
        <v>23</v>
      </c>
      <c r="M50" s="149" t="s">
        <v>115</v>
      </c>
      <c r="N50" s="150">
        <f t="shared" si="2"/>
        <v>45566</v>
      </c>
      <c r="O50" s="150">
        <f t="shared" si="2"/>
        <v>45596</v>
      </c>
    </row>
    <row r="51" spans="1:15" ht="12.75" customHeight="1">
      <c r="A51" s="141" t="s">
        <v>137</v>
      </c>
      <c r="B51" s="143" t="s">
        <v>15</v>
      </c>
      <c r="C51" s="143" t="s">
        <v>159</v>
      </c>
      <c r="D51" s="143" t="s">
        <v>19</v>
      </c>
      <c r="E51" s="178">
        <v>155</v>
      </c>
      <c r="F51" s="178">
        <v>155</v>
      </c>
      <c r="G51" s="145" t="s">
        <v>19</v>
      </c>
      <c r="H51" s="144"/>
      <c r="I51" s="146" t="s">
        <v>139</v>
      </c>
      <c r="J51" s="147" t="s">
        <v>140</v>
      </c>
      <c r="K51" s="148" t="s">
        <v>142</v>
      </c>
      <c r="L51" s="148">
        <v>24</v>
      </c>
      <c r="M51" s="149" t="s">
        <v>115</v>
      </c>
      <c r="N51" s="150">
        <f t="shared" si="2"/>
        <v>45566</v>
      </c>
      <c r="O51" s="150">
        <f t="shared" si="2"/>
        <v>45596</v>
      </c>
    </row>
    <row r="52" spans="1:15" ht="12.75" customHeight="1">
      <c r="A52" s="141" t="s">
        <v>137</v>
      </c>
      <c r="B52" s="143" t="s">
        <v>15</v>
      </c>
      <c r="C52" s="143" t="s">
        <v>160</v>
      </c>
      <c r="D52" s="143" t="s">
        <v>19</v>
      </c>
      <c r="E52" s="178">
        <v>165</v>
      </c>
      <c r="F52" s="178">
        <v>165</v>
      </c>
      <c r="G52" s="145" t="s">
        <v>19</v>
      </c>
      <c r="H52" s="144"/>
      <c r="I52" s="146" t="s">
        <v>139</v>
      </c>
      <c r="J52" s="147" t="s">
        <v>140</v>
      </c>
      <c r="K52" s="148" t="s">
        <v>142</v>
      </c>
      <c r="L52" s="148">
        <v>28</v>
      </c>
      <c r="M52" s="149" t="s">
        <v>115</v>
      </c>
      <c r="N52" s="150">
        <f t="shared" si="2"/>
        <v>45566</v>
      </c>
      <c r="O52" s="150">
        <f t="shared" si="2"/>
        <v>45596</v>
      </c>
    </row>
    <row r="53" spans="1:15" ht="12.75" customHeight="1">
      <c r="A53" s="141" t="s">
        <v>137</v>
      </c>
      <c r="B53" s="143" t="s">
        <v>15</v>
      </c>
      <c r="C53" s="143" t="s">
        <v>161</v>
      </c>
      <c r="D53" s="143" t="s">
        <v>19</v>
      </c>
      <c r="E53" s="178">
        <v>90</v>
      </c>
      <c r="F53" s="178">
        <v>90</v>
      </c>
      <c r="G53" s="145" t="s">
        <v>19</v>
      </c>
      <c r="H53" s="144"/>
      <c r="I53" s="146" t="s">
        <v>139</v>
      </c>
      <c r="J53" s="147" t="s">
        <v>140</v>
      </c>
      <c r="K53" s="148" t="s">
        <v>142</v>
      </c>
      <c r="L53" s="148">
        <v>24</v>
      </c>
      <c r="M53" s="149" t="s">
        <v>115</v>
      </c>
      <c r="N53" s="150">
        <f t="shared" si="2"/>
        <v>45566</v>
      </c>
      <c r="O53" s="150">
        <f t="shared" si="2"/>
        <v>45596</v>
      </c>
    </row>
    <row r="54" spans="1:15" s="47" customFormat="1" ht="12.75" customHeight="1">
      <c r="A54" s="141" t="s">
        <v>137</v>
      </c>
      <c r="B54" s="143" t="s">
        <v>15</v>
      </c>
      <c r="C54" s="143" t="s">
        <v>162</v>
      </c>
      <c r="D54" s="143" t="s">
        <v>19</v>
      </c>
      <c r="E54" s="178">
        <v>165</v>
      </c>
      <c r="F54" s="178">
        <v>165</v>
      </c>
      <c r="G54" s="145" t="s">
        <v>19</v>
      </c>
      <c r="H54" s="144"/>
      <c r="I54" s="146" t="s">
        <v>139</v>
      </c>
      <c r="J54" s="147" t="s">
        <v>140</v>
      </c>
      <c r="K54" s="148" t="s">
        <v>142</v>
      </c>
      <c r="L54" s="148">
        <v>25</v>
      </c>
      <c r="M54" s="149" t="s">
        <v>115</v>
      </c>
      <c r="N54" s="150">
        <f t="shared" si="2"/>
        <v>45566</v>
      </c>
      <c r="O54" s="150">
        <f t="shared" si="2"/>
        <v>45596</v>
      </c>
    </row>
    <row r="55" spans="1:15" s="47" customFormat="1" ht="12.75" customHeight="1">
      <c r="A55" s="141" t="s">
        <v>137</v>
      </c>
      <c r="B55" s="143" t="s">
        <v>15</v>
      </c>
      <c r="C55" s="143" t="s">
        <v>163</v>
      </c>
      <c r="D55" s="143" t="s">
        <v>19</v>
      </c>
      <c r="E55" s="178">
        <v>165</v>
      </c>
      <c r="F55" s="178">
        <v>165</v>
      </c>
      <c r="G55" s="145" t="s">
        <v>19</v>
      </c>
      <c r="H55" s="144"/>
      <c r="I55" s="146" t="s">
        <v>139</v>
      </c>
      <c r="J55" s="147" t="s">
        <v>140</v>
      </c>
      <c r="K55" s="148" t="s">
        <v>142</v>
      </c>
      <c r="L55" s="148">
        <v>29</v>
      </c>
      <c r="M55" s="149" t="s">
        <v>115</v>
      </c>
      <c r="N55" s="150">
        <f t="shared" si="2"/>
        <v>45566</v>
      </c>
      <c r="O55" s="150">
        <f t="shared" si="2"/>
        <v>45596</v>
      </c>
    </row>
    <row r="56" spans="1:15" ht="12.75" customHeight="1">
      <c r="A56" s="141" t="s">
        <v>137</v>
      </c>
      <c r="B56" s="143" t="s">
        <v>15</v>
      </c>
      <c r="C56" s="143" t="s">
        <v>164</v>
      </c>
      <c r="D56" s="143" t="s">
        <v>19</v>
      </c>
      <c r="E56" s="178">
        <v>150</v>
      </c>
      <c r="F56" s="178">
        <v>150</v>
      </c>
      <c r="G56" s="145" t="s">
        <v>19</v>
      </c>
      <c r="H56" s="144"/>
      <c r="I56" s="146" t="s">
        <v>139</v>
      </c>
      <c r="J56" s="147" t="s">
        <v>140</v>
      </c>
      <c r="K56" s="148" t="s">
        <v>142</v>
      </c>
      <c r="L56" s="148">
        <v>28</v>
      </c>
      <c r="M56" s="149" t="s">
        <v>115</v>
      </c>
      <c r="N56" s="150">
        <f t="shared" si="2"/>
        <v>45566</v>
      </c>
      <c r="O56" s="150">
        <f t="shared" si="2"/>
        <v>45596</v>
      </c>
    </row>
    <row r="57" spans="1:15" ht="12.75" customHeight="1">
      <c r="A57" s="141" t="s">
        <v>137</v>
      </c>
      <c r="B57" s="143" t="s">
        <v>15</v>
      </c>
      <c r="C57" s="143" t="s">
        <v>165</v>
      </c>
      <c r="D57" s="143" t="s">
        <v>19</v>
      </c>
      <c r="E57" s="178">
        <v>150</v>
      </c>
      <c r="F57" s="178">
        <v>150</v>
      </c>
      <c r="G57" s="145" t="s">
        <v>19</v>
      </c>
      <c r="H57" s="144"/>
      <c r="I57" s="146" t="s">
        <v>139</v>
      </c>
      <c r="J57" s="147" t="s">
        <v>140</v>
      </c>
      <c r="K57" s="148" t="s">
        <v>142</v>
      </c>
      <c r="L57" s="148">
        <v>34</v>
      </c>
      <c r="M57" s="149" t="s">
        <v>115</v>
      </c>
      <c r="N57" s="150">
        <f t="shared" si="2"/>
        <v>45566</v>
      </c>
      <c r="O57" s="150">
        <f t="shared" si="2"/>
        <v>45596</v>
      </c>
    </row>
    <row r="58" spans="1:15" ht="12.75" customHeight="1">
      <c r="A58" s="141" t="s">
        <v>137</v>
      </c>
      <c r="B58" s="143" t="s">
        <v>15</v>
      </c>
      <c r="C58" s="143" t="s">
        <v>166</v>
      </c>
      <c r="D58" s="143" t="s">
        <v>19</v>
      </c>
      <c r="E58" s="178">
        <v>180</v>
      </c>
      <c r="F58" s="178">
        <v>170</v>
      </c>
      <c r="G58" s="145" t="s">
        <v>19</v>
      </c>
      <c r="H58" s="144"/>
      <c r="I58" s="146" t="s">
        <v>139</v>
      </c>
      <c r="J58" s="147" t="s">
        <v>140</v>
      </c>
      <c r="K58" s="148" t="s">
        <v>142</v>
      </c>
      <c r="L58" s="148">
        <v>26</v>
      </c>
      <c r="M58" s="149" t="s">
        <v>115</v>
      </c>
      <c r="N58" s="150">
        <f t="shared" si="2"/>
        <v>45566</v>
      </c>
      <c r="O58" s="150">
        <f t="shared" si="2"/>
        <v>45596</v>
      </c>
    </row>
    <row r="59" spans="1:15" ht="12.75" customHeight="1">
      <c r="A59" s="141" t="s">
        <v>137</v>
      </c>
      <c r="B59" s="143" t="s">
        <v>15</v>
      </c>
      <c r="C59" s="143" t="s">
        <v>167</v>
      </c>
      <c r="D59" s="143" t="s">
        <v>19</v>
      </c>
      <c r="E59" s="178">
        <v>105</v>
      </c>
      <c r="F59" s="178">
        <v>105</v>
      </c>
      <c r="G59" s="145" t="s">
        <v>19</v>
      </c>
      <c r="H59" s="144"/>
      <c r="I59" s="146" t="s">
        <v>139</v>
      </c>
      <c r="J59" s="147" t="s">
        <v>140</v>
      </c>
      <c r="K59" s="148" t="s">
        <v>142</v>
      </c>
      <c r="L59" s="148">
        <v>30</v>
      </c>
      <c r="M59" s="149" t="s">
        <v>115</v>
      </c>
      <c r="N59" s="150">
        <f t="shared" si="2"/>
        <v>45566</v>
      </c>
      <c r="O59" s="150">
        <f t="shared" si="2"/>
        <v>45596</v>
      </c>
    </row>
    <row r="60" spans="1:15" ht="12.75" customHeight="1">
      <c r="A60" s="141" t="s">
        <v>137</v>
      </c>
      <c r="B60" s="143" t="s">
        <v>15</v>
      </c>
      <c r="C60" s="143" t="s">
        <v>168</v>
      </c>
      <c r="D60" s="143" t="s">
        <v>19</v>
      </c>
      <c r="E60" s="178">
        <v>105</v>
      </c>
      <c r="F60" s="178">
        <v>105</v>
      </c>
      <c r="G60" s="145" t="s">
        <v>19</v>
      </c>
      <c r="H60" s="144"/>
      <c r="I60" s="146" t="s">
        <v>139</v>
      </c>
      <c r="J60" s="147" t="s">
        <v>140</v>
      </c>
      <c r="K60" s="148" t="s">
        <v>142</v>
      </c>
      <c r="L60" s="148">
        <v>24</v>
      </c>
      <c r="M60" s="149" t="s">
        <v>115</v>
      </c>
      <c r="N60" s="150">
        <f t="shared" ref="N60:O75" si="3">N59</f>
        <v>45566</v>
      </c>
      <c r="O60" s="150">
        <f t="shared" si="3"/>
        <v>45596</v>
      </c>
    </row>
    <row r="61" spans="1:15" s="47" customFormat="1" ht="12.75" customHeight="1">
      <c r="A61" s="141" t="s">
        <v>137</v>
      </c>
      <c r="B61" s="143" t="s">
        <v>15</v>
      </c>
      <c r="C61" s="143" t="s">
        <v>169</v>
      </c>
      <c r="D61" s="143" t="s">
        <v>19</v>
      </c>
      <c r="E61" s="178">
        <v>95</v>
      </c>
      <c r="F61" s="178">
        <v>95</v>
      </c>
      <c r="G61" s="145" t="s">
        <v>19</v>
      </c>
      <c r="H61" s="144"/>
      <c r="I61" s="146" t="s">
        <v>139</v>
      </c>
      <c r="J61" s="147" t="s">
        <v>140</v>
      </c>
      <c r="K61" s="148" t="s">
        <v>142</v>
      </c>
      <c r="L61" s="148">
        <v>24</v>
      </c>
      <c r="M61" s="149" t="s">
        <v>115</v>
      </c>
      <c r="N61" s="150">
        <f t="shared" si="3"/>
        <v>45566</v>
      </c>
      <c r="O61" s="150">
        <f t="shared" si="3"/>
        <v>45596</v>
      </c>
    </row>
    <row r="62" spans="1:15" ht="12.75" customHeight="1">
      <c r="A62" s="141" t="s">
        <v>137</v>
      </c>
      <c r="B62" s="143" t="s">
        <v>15</v>
      </c>
      <c r="C62" s="143" t="s">
        <v>170</v>
      </c>
      <c r="D62" s="143" t="s">
        <v>19</v>
      </c>
      <c r="E62" s="178">
        <v>90</v>
      </c>
      <c r="F62" s="178">
        <v>90</v>
      </c>
      <c r="G62" s="145" t="s">
        <v>19</v>
      </c>
      <c r="H62" s="144"/>
      <c r="I62" s="146" t="s">
        <v>139</v>
      </c>
      <c r="J62" s="147" t="s">
        <v>140</v>
      </c>
      <c r="K62" s="148" t="s">
        <v>142</v>
      </c>
      <c r="L62" s="148">
        <v>24</v>
      </c>
      <c r="M62" s="149" t="s">
        <v>115</v>
      </c>
      <c r="N62" s="150">
        <f t="shared" si="3"/>
        <v>45566</v>
      </c>
      <c r="O62" s="150">
        <f t="shared" si="3"/>
        <v>45596</v>
      </c>
    </row>
    <row r="63" spans="1:15" ht="12.75" customHeight="1">
      <c r="A63" s="141" t="s">
        <v>137</v>
      </c>
      <c r="B63" s="143" t="s">
        <v>15</v>
      </c>
      <c r="C63" s="143" t="s">
        <v>171</v>
      </c>
      <c r="D63" s="143" t="s">
        <v>19</v>
      </c>
      <c r="E63" s="178">
        <v>75</v>
      </c>
      <c r="F63" s="178">
        <v>75</v>
      </c>
      <c r="G63" s="145" t="s">
        <v>19</v>
      </c>
      <c r="H63" s="144"/>
      <c r="I63" s="146" t="s">
        <v>139</v>
      </c>
      <c r="J63" s="147" t="s">
        <v>140</v>
      </c>
      <c r="K63" s="148" t="s">
        <v>142</v>
      </c>
      <c r="L63" s="148">
        <v>24</v>
      </c>
      <c r="M63" s="149" t="s">
        <v>115</v>
      </c>
      <c r="N63" s="150">
        <f t="shared" si="3"/>
        <v>45566</v>
      </c>
      <c r="O63" s="150">
        <f t="shared" si="3"/>
        <v>45596</v>
      </c>
    </row>
    <row r="64" spans="1:15" s="47" customFormat="1" ht="12.75" customHeight="1">
      <c r="A64" s="141" t="s">
        <v>137</v>
      </c>
      <c r="B64" s="143" t="s">
        <v>15</v>
      </c>
      <c r="C64" s="143" t="s">
        <v>172</v>
      </c>
      <c r="D64" s="143" t="s">
        <v>19</v>
      </c>
      <c r="E64" s="178">
        <v>110</v>
      </c>
      <c r="F64" s="178">
        <v>110</v>
      </c>
      <c r="G64" s="145" t="s">
        <v>19</v>
      </c>
      <c r="H64" s="144"/>
      <c r="I64" s="146" t="s">
        <v>139</v>
      </c>
      <c r="J64" s="147" t="s">
        <v>140</v>
      </c>
      <c r="K64" s="148" t="s">
        <v>142</v>
      </c>
      <c r="L64" s="148">
        <v>25</v>
      </c>
      <c r="M64" s="149" t="s">
        <v>115</v>
      </c>
      <c r="N64" s="150">
        <f t="shared" si="3"/>
        <v>45566</v>
      </c>
      <c r="O64" s="150">
        <f t="shared" si="3"/>
        <v>45596</v>
      </c>
    </row>
    <row r="65" spans="1:15" s="47" customFormat="1" ht="12.75" customHeight="1">
      <c r="A65" s="141" t="s">
        <v>137</v>
      </c>
      <c r="B65" s="143" t="s">
        <v>15</v>
      </c>
      <c r="C65" s="143" t="s">
        <v>173</v>
      </c>
      <c r="D65" s="143" t="s">
        <v>19</v>
      </c>
      <c r="E65" s="178">
        <v>155</v>
      </c>
      <c r="F65" s="178">
        <v>155</v>
      </c>
      <c r="G65" s="145" t="s">
        <v>19</v>
      </c>
      <c r="H65" s="144"/>
      <c r="I65" s="146" t="s">
        <v>139</v>
      </c>
      <c r="J65" s="147" t="s">
        <v>140</v>
      </c>
      <c r="K65" s="148" t="s">
        <v>142</v>
      </c>
      <c r="L65" s="148">
        <v>32</v>
      </c>
      <c r="M65" s="149" t="s">
        <v>115</v>
      </c>
      <c r="N65" s="150">
        <f t="shared" si="3"/>
        <v>45566</v>
      </c>
      <c r="O65" s="150">
        <f t="shared" si="3"/>
        <v>45596</v>
      </c>
    </row>
    <row r="66" spans="1:15" s="47" customFormat="1" ht="12.75" customHeight="1">
      <c r="A66" s="141" t="s">
        <v>137</v>
      </c>
      <c r="B66" s="143" t="s">
        <v>15</v>
      </c>
      <c r="C66" s="143" t="s">
        <v>174</v>
      </c>
      <c r="D66" s="143" t="s">
        <v>19</v>
      </c>
      <c r="E66" s="178">
        <v>115</v>
      </c>
      <c r="F66" s="178">
        <v>115</v>
      </c>
      <c r="G66" s="145" t="s">
        <v>19</v>
      </c>
      <c r="H66" s="144"/>
      <c r="I66" s="146" t="s">
        <v>139</v>
      </c>
      <c r="J66" s="147" t="s">
        <v>140</v>
      </c>
      <c r="K66" s="148" t="s">
        <v>142</v>
      </c>
      <c r="L66" s="148">
        <v>34</v>
      </c>
      <c r="M66" s="149" t="s">
        <v>115</v>
      </c>
      <c r="N66" s="150">
        <f t="shared" si="3"/>
        <v>45566</v>
      </c>
      <c r="O66" s="150">
        <f t="shared" si="3"/>
        <v>45596</v>
      </c>
    </row>
    <row r="67" spans="1:15" ht="12.75" customHeight="1">
      <c r="A67" s="141" t="s">
        <v>137</v>
      </c>
      <c r="B67" s="143" t="s">
        <v>15</v>
      </c>
      <c r="C67" s="143" t="s">
        <v>175</v>
      </c>
      <c r="D67" s="143" t="s">
        <v>19</v>
      </c>
      <c r="E67" s="178">
        <v>210</v>
      </c>
      <c r="F67" s="178">
        <v>210</v>
      </c>
      <c r="G67" s="145" t="s">
        <v>19</v>
      </c>
      <c r="H67" s="144"/>
      <c r="I67" s="146" t="s">
        <v>139</v>
      </c>
      <c r="J67" s="147" t="s">
        <v>140</v>
      </c>
      <c r="K67" s="148" t="s">
        <v>142</v>
      </c>
      <c r="L67" s="148">
        <v>28</v>
      </c>
      <c r="M67" s="149" t="s">
        <v>115</v>
      </c>
      <c r="N67" s="150">
        <f t="shared" si="3"/>
        <v>45566</v>
      </c>
      <c r="O67" s="150">
        <f t="shared" si="3"/>
        <v>45596</v>
      </c>
    </row>
    <row r="68" spans="1:15" ht="12.75" customHeight="1">
      <c r="A68" s="141" t="s">
        <v>137</v>
      </c>
      <c r="B68" s="143" t="s">
        <v>15</v>
      </c>
      <c r="C68" s="143" t="s">
        <v>176</v>
      </c>
      <c r="D68" s="143" t="s">
        <v>19</v>
      </c>
      <c r="E68" s="178">
        <v>55</v>
      </c>
      <c r="F68" s="178">
        <v>55</v>
      </c>
      <c r="G68" s="145" t="s">
        <v>19</v>
      </c>
      <c r="H68" s="144"/>
      <c r="I68" s="146" t="s">
        <v>139</v>
      </c>
      <c r="J68" s="147" t="s">
        <v>140</v>
      </c>
      <c r="K68" s="148" t="s">
        <v>142</v>
      </c>
      <c r="L68" s="148">
        <v>26</v>
      </c>
      <c r="M68" s="149" t="s">
        <v>115</v>
      </c>
      <c r="N68" s="150">
        <f t="shared" si="3"/>
        <v>45566</v>
      </c>
      <c r="O68" s="150">
        <f t="shared" si="3"/>
        <v>45596</v>
      </c>
    </row>
    <row r="69" spans="1:15" ht="12.75" customHeight="1">
      <c r="A69" s="141" t="s">
        <v>137</v>
      </c>
      <c r="B69" s="143" t="s">
        <v>15</v>
      </c>
      <c r="C69" s="143" t="s">
        <v>177</v>
      </c>
      <c r="D69" s="143" t="s">
        <v>19</v>
      </c>
      <c r="E69" s="178">
        <v>110</v>
      </c>
      <c r="F69" s="178">
        <v>110</v>
      </c>
      <c r="G69" s="145" t="s">
        <v>19</v>
      </c>
      <c r="H69" s="144"/>
      <c r="I69" s="146" t="s">
        <v>139</v>
      </c>
      <c r="J69" s="147" t="s">
        <v>140</v>
      </c>
      <c r="K69" s="148" t="s">
        <v>142</v>
      </c>
      <c r="L69" s="148">
        <v>26</v>
      </c>
      <c r="M69" s="149" t="s">
        <v>115</v>
      </c>
      <c r="N69" s="150">
        <f t="shared" si="3"/>
        <v>45566</v>
      </c>
      <c r="O69" s="150">
        <f t="shared" si="3"/>
        <v>45596</v>
      </c>
    </row>
    <row r="70" spans="1:15" ht="12.75" customHeight="1">
      <c r="A70" s="141" t="s">
        <v>137</v>
      </c>
      <c r="B70" s="143" t="s">
        <v>15</v>
      </c>
      <c r="C70" s="143" t="s">
        <v>178</v>
      </c>
      <c r="D70" s="143" t="s">
        <v>19</v>
      </c>
      <c r="E70" s="178">
        <v>90</v>
      </c>
      <c r="F70" s="178">
        <v>90</v>
      </c>
      <c r="G70" s="145" t="s">
        <v>19</v>
      </c>
      <c r="H70" s="144"/>
      <c r="I70" s="146" t="s">
        <v>139</v>
      </c>
      <c r="J70" s="147" t="s">
        <v>140</v>
      </c>
      <c r="K70" s="148" t="s">
        <v>142</v>
      </c>
      <c r="L70" s="148">
        <v>25</v>
      </c>
      <c r="M70" s="149" t="s">
        <v>115</v>
      </c>
      <c r="N70" s="150">
        <f t="shared" si="3"/>
        <v>45566</v>
      </c>
      <c r="O70" s="150">
        <f t="shared" si="3"/>
        <v>45596</v>
      </c>
    </row>
    <row r="71" spans="1:15" ht="12.75" customHeight="1">
      <c r="A71" s="141" t="s">
        <v>137</v>
      </c>
      <c r="B71" s="143" t="s">
        <v>15</v>
      </c>
      <c r="C71" s="143" t="s">
        <v>179</v>
      </c>
      <c r="D71" s="143" t="s">
        <v>19</v>
      </c>
      <c r="E71" s="178">
        <v>55</v>
      </c>
      <c r="F71" s="178">
        <v>55</v>
      </c>
      <c r="G71" s="145" t="s">
        <v>19</v>
      </c>
      <c r="H71" s="144"/>
      <c r="I71" s="146" t="s">
        <v>139</v>
      </c>
      <c r="J71" s="147" t="s">
        <v>140</v>
      </c>
      <c r="K71" s="148" t="s">
        <v>142</v>
      </c>
      <c r="L71" s="148">
        <v>24</v>
      </c>
      <c r="M71" s="149" t="s">
        <v>115</v>
      </c>
      <c r="N71" s="150">
        <f t="shared" si="3"/>
        <v>45566</v>
      </c>
      <c r="O71" s="150">
        <f t="shared" si="3"/>
        <v>45596</v>
      </c>
    </row>
    <row r="72" spans="1:15" ht="12.75" customHeight="1">
      <c r="A72" s="141" t="s">
        <v>137</v>
      </c>
      <c r="B72" s="143" t="s">
        <v>15</v>
      </c>
      <c r="C72" s="143" t="s">
        <v>180</v>
      </c>
      <c r="D72" s="143" t="s">
        <v>19</v>
      </c>
      <c r="E72" s="178">
        <v>110</v>
      </c>
      <c r="F72" s="178">
        <v>110</v>
      </c>
      <c r="G72" s="145" t="s">
        <v>19</v>
      </c>
      <c r="H72" s="144"/>
      <c r="I72" s="146" t="s">
        <v>139</v>
      </c>
      <c r="J72" s="147" t="s">
        <v>140</v>
      </c>
      <c r="K72" s="148" t="s">
        <v>142</v>
      </c>
      <c r="L72" s="148">
        <v>25</v>
      </c>
      <c r="M72" s="149" t="s">
        <v>115</v>
      </c>
      <c r="N72" s="150">
        <f t="shared" si="3"/>
        <v>45566</v>
      </c>
      <c r="O72" s="150">
        <f t="shared" si="3"/>
        <v>45596</v>
      </c>
    </row>
    <row r="73" spans="1:15" ht="12.75" customHeight="1">
      <c r="A73" s="141" t="s">
        <v>137</v>
      </c>
      <c r="B73" s="143" t="s">
        <v>15</v>
      </c>
      <c r="C73" s="143" t="s">
        <v>181</v>
      </c>
      <c r="D73" s="143" t="s">
        <v>19</v>
      </c>
      <c r="E73" s="178">
        <v>120</v>
      </c>
      <c r="F73" s="178">
        <v>120</v>
      </c>
      <c r="G73" s="145" t="s">
        <v>19</v>
      </c>
      <c r="H73" s="144"/>
      <c r="I73" s="146" t="s">
        <v>139</v>
      </c>
      <c r="J73" s="147" t="s">
        <v>140</v>
      </c>
      <c r="K73" s="148" t="s">
        <v>142</v>
      </c>
      <c r="L73" s="148">
        <v>25</v>
      </c>
      <c r="M73" s="149" t="s">
        <v>115</v>
      </c>
      <c r="N73" s="150">
        <f t="shared" si="3"/>
        <v>45566</v>
      </c>
      <c r="O73" s="150">
        <f t="shared" si="3"/>
        <v>45596</v>
      </c>
    </row>
    <row r="74" spans="1:15" ht="12.75" customHeight="1">
      <c r="A74" s="141" t="s">
        <v>137</v>
      </c>
      <c r="B74" s="143" t="s">
        <v>15</v>
      </c>
      <c r="C74" s="143" t="s">
        <v>182</v>
      </c>
      <c r="D74" s="143" t="s">
        <v>19</v>
      </c>
      <c r="E74" s="178">
        <v>133</v>
      </c>
      <c r="F74" s="178">
        <v>133</v>
      </c>
      <c r="G74" s="145" t="s">
        <v>19</v>
      </c>
      <c r="H74" s="144"/>
      <c r="I74" s="146" t="s">
        <v>139</v>
      </c>
      <c r="J74" s="147" t="s">
        <v>140</v>
      </c>
      <c r="K74" s="148" t="s">
        <v>142</v>
      </c>
      <c r="L74" s="148">
        <v>25</v>
      </c>
      <c r="M74" s="149" t="s">
        <v>115</v>
      </c>
      <c r="N74" s="150">
        <f t="shared" si="3"/>
        <v>45566</v>
      </c>
      <c r="O74" s="150">
        <f t="shared" si="3"/>
        <v>45596</v>
      </c>
    </row>
    <row r="75" spans="1:15" ht="12.75" customHeight="1">
      <c r="A75" s="141" t="s">
        <v>137</v>
      </c>
      <c r="B75" s="143" t="s">
        <v>15</v>
      </c>
      <c r="C75" s="143" t="s">
        <v>183</v>
      </c>
      <c r="D75" s="143" t="s">
        <v>19</v>
      </c>
      <c r="E75" s="178">
        <v>115</v>
      </c>
      <c r="F75" s="178">
        <v>115</v>
      </c>
      <c r="G75" s="145" t="s">
        <v>19</v>
      </c>
      <c r="H75" s="144"/>
      <c r="I75" s="146" t="s">
        <v>139</v>
      </c>
      <c r="J75" s="147" t="s">
        <v>140</v>
      </c>
      <c r="K75" s="148" t="s">
        <v>142</v>
      </c>
      <c r="L75" s="148">
        <v>25</v>
      </c>
      <c r="M75" s="149" t="s">
        <v>115</v>
      </c>
      <c r="N75" s="150">
        <f t="shared" si="3"/>
        <v>45566</v>
      </c>
      <c r="O75" s="150">
        <f t="shared" si="3"/>
        <v>45596</v>
      </c>
    </row>
    <row r="76" spans="1:15" ht="12.75" customHeight="1">
      <c r="A76" s="141" t="s">
        <v>137</v>
      </c>
      <c r="B76" s="143" t="s">
        <v>15</v>
      </c>
      <c r="C76" s="143" t="s">
        <v>184</v>
      </c>
      <c r="D76" s="143" t="s">
        <v>19</v>
      </c>
      <c r="E76" s="178">
        <v>130</v>
      </c>
      <c r="F76" s="178">
        <v>130</v>
      </c>
      <c r="G76" s="145" t="s">
        <v>19</v>
      </c>
      <c r="H76" s="144"/>
      <c r="I76" s="146" t="s">
        <v>139</v>
      </c>
      <c r="J76" s="147" t="s">
        <v>140</v>
      </c>
      <c r="K76" s="148" t="s">
        <v>142</v>
      </c>
      <c r="L76" s="148">
        <v>33</v>
      </c>
      <c r="M76" s="149" t="s">
        <v>115</v>
      </c>
      <c r="N76" s="150">
        <f t="shared" ref="N76:O91" si="4">N75</f>
        <v>45566</v>
      </c>
      <c r="O76" s="150">
        <f t="shared" si="4"/>
        <v>45596</v>
      </c>
    </row>
    <row r="77" spans="1:15" ht="12.75" customHeight="1">
      <c r="A77" s="141" t="s">
        <v>137</v>
      </c>
      <c r="B77" s="143" t="s">
        <v>15</v>
      </c>
      <c r="C77" s="143" t="s">
        <v>185</v>
      </c>
      <c r="D77" s="143" t="s">
        <v>19</v>
      </c>
      <c r="E77" s="178">
        <v>45</v>
      </c>
      <c r="F77" s="178">
        <v>45</v>
      </c>
      <c r="G77" s="145" t="s">
        <v>19</v>
      </c>
      <c r="H77" s="144"/>
      <c r="I77" s="146" t="s">
        <v>139</v>
      </c>
      <c r="J77" s="147" t="s">
        <v>140</v>
      </c>
      <c r="K77" s="148" t="s">
        <v>142</v>
      </c>
      <c r="L77" s="148">
        <v>23</v>
      </c>
      <c r="M77" s="149" t="s">
        <v>115</v>
      </c>
      <c r="N77" s="150">
        <f t="shared" si="4"/>
        <v>45566</v>
      </c>
      <c r="O77" s="150">
        <f t="shared" si="4"/>
        <v>45596</v>
      </c>
    </row>
    <row r="78" spans="1:15" ht="12.75" customHeight="1">
      <c r="A78" s="141" t="s">
        <v>137</v>
      </c>
      <c r="B78" s="143" t="s">
        <v>15</v>
      </c>
      <c r="C78" s="143" t="s">
        <v>186</v>
      </c>
      <c r="D78" s="143" t="s">
        <v>19</v>
      </c>
      <c r="E78" s="178">
        <v>200</v>
      </c>
      <c r="F78" s="178">
        <v>200</v>
      </c>
      <c r="G78" s="145" t="s">
        <v>19</v>
      </c>
      <c r="H78" s="144"/>
      <c r="I78" s="146" t="s">
        <v>139</v>
      </c>
      <c r="J78" s="147" t="s">
        <v>140</v>
      </c>
      <c r="K78" s="148" t="s">
        <v>142</v>
      </c>
      <c r="L78" s="148">
        <v>24</v>
      </c>
      <c r="M78" s="149" t="s">
        <v>115</v>
      </c>
      <c r="N78" s="150">
        <f t="shared" si="4"/>
        <v>45566</v>
      </c>
      <c r="O78" s="150">
        <f t="shared" si="4"/>
        <v>45596</v>
      </c>
    </row>
    <row r="79" spans="1:15" ht="12.75" customHeight="1">
      <c r="A79" s="141" t="s">
        <v>137</v>
      </c>
      <c r="B79" s="143" t="s">
        <v>15</v>
      </c>
      <c r="C79" s="143" t="s">
        <v>187</v>
      </c>
      <c r="D79" s="143" t="s">
        <v>19</v>
      </c>
      <c r="E79" s="178">
        <v>185</v>
      </c>
      <c r="F79" s="178">
        <v>185</v>
      </c>
      <c r="G79" s="145" t="s">
        <v>19</v>
      </c>
      <c r="H79" s="144"/>
      <c r="I79" s="146" t="s">
        <v>139</v>
      </c>
      <c r="J79" s="147" t="s">
        <v>140</v>
      </c>
      <c r="K79" s="148" t="s">
        <v>142</v>
      </c>
      <c r="L79" s="148">
        <v>28</v>
      </c>
      <c r="M79" s="149" t="s">
        <v>115</v>
      </c>
      <c r="N79" s="150">
        <f t="shared" si="4"/>
        <v>45566</v>
      </c>
      <c r="O79" s="150">
        <f t="shared" si="4"/>
        <v>45596</v>
      </c>
    </row>
    <row r="80" spans="1:15" ht="12.75" customHeight="1">
      <c r="A80" s="141" t="s">
        <v>137</v>
      </c>
      <c r="B80" s="143" t="s">
        <v>15</v>
      </c>
      <c r="C80" s="143" t="s">
        <v>188</v>
      </c>
      <c r="D80" s="143" t="s">
        <v>19</v>
      </c>
      <c r="E80" s="178">
        <v>95</v>
      </c>
      <c r="F80" s="178">
        <v>95</v>
      </c>
      <c r="G80" s="145" t="s">
        <v>19</v>
      </c>
      <c r="H80" s="144"/>
      <c r="I80" s="146" t="s">
        <v>139</v>
      </c>
      <c r="J80" s="147" t="s">
        <v>140</v>
      </c>
      <c r="K80" s="148" t="s">
        <v>142</v>
      </c>
      <c r="L80" s="148">
        <v>28</v>
      </c>
      <c r="M80" s="149" t="s">
        <v>115</v>
      </c>
      <c r="N80" s="150">
        <f t="shared" si="4"/>
        <v>45566</v>
      </c>
      <c r="O80" s="150">
        <f t="shared" si="4"/>
        <v>45596</v>
      </c>
    </row>
    <row r="81" spans="1:15" ht="12.75" customHeight="1">
      <c r="A81" s="141" t="s">
        <v>137</v>
      </c>
      <c r="B81" s="143" t="s">
        <v>15</v>
      </c>
      <c r="C81" s="143" t="s">
        <v>189</v>
      </c>
      <c r="D81" s="143" t="s">
        <v>19</v>
      </c>
      <c r="E81" s="178">
        <v>40</v>
      </c>
      <c r="F81" s="178">
        <v>40</v>
      </c>
      <c r="G81" s="145" t="s">
        <v>19</v>
      </c>
      <c r="H81" s="144"/>
      <c r="I81" s="146" t="s">
        <v>139</v>
      </c>
      <c r="J81" s="147" t="s">
        <v>140</v>
      </c>
      <c r="K81" s="148" t="s">
        <v>142</v>
      </c>
      <c r="L81" s="148">
        <v>22</v>
      </c>
      <c r="M81" s="149" t="s">
        <v>115</v>
      </c>
      <c r="N81" s="150">
        <f t="shared" si="4"/>
        <v>45566</v>
      </c>
      <c r="O81" s="150">
        <f t="shared" si="4"/>
        <v>45596</v>
      </c>
    </row>
    <row r="82" spans="1:15" ht="12.75" customHeight="1">
      <c r="A82" s="141" t="s">
        <v>137</v>
      </c>
      <c r="B82" s="143" t="s">
        <v>15</v>
      </c>
      <c r="C82" s="143" t="s">
        <v>190</v>
      </c>
      <c r="D82" s="143" t="s">
        <v>19</v>
      </c>
      <c r="E82" s="178">
        <v>135</v>
      </c>
      <c r="F82" s="178">
        <v>135</v>
      </c>
      <c r="G82" s="145" t="s">
        <v>19</v>
      </c>
      <c r="H82" s="144"/>
      <c r="I82" s="146" t="s">
        <v>139</v>
      </c>
      <c r="J82" s="147" t="s">
        <v>140</v>
      </c>
      <c r="K82" s="148" t="s">
        <v>142</v>
      </c>
      <c r="L82" s="148">
        <v>32</v>
      </c>
      <c r="M82" s="149" t="s">
        <v>115</v>
      </c>
      <c r="N82" s="150">
        <f t="shared" si="4"/>
        <v>45566</v>
      </c>
      <c r="O82" s="150">
        <f t="shared" si="4"/>
        <v>45596</v>
      </c>
    </row>
    <row r="83" spans="1:15" ht="12.75" customHeight="1">
      <c r="A83" s="141" t="s">
        <v>137</v>
      </c>
      <c r="B83" s="143" t="s">
        <v>15</v>
      </c>
      <c r="C83" s="143" t="s">
        <v>191</v>
      </c>
      <c r="D83" s="143" t="s">
        <v>19</v>
      </c>
      <c r="E83" s="178">
        <v>55</v>
      </c>
      <c r="F83" s="178">
        <v>55</v>
      </c>
      <c r="G83" s="145" t="s">
        <v>19</v>
      </c>
      <c r="H83" s="144"/>
      <c r="I83" s="146" t="s">
        <v>139</v>
      </c>
      <c r="J83" s="147" t="s">
        <v>140</v>
      </c>
      <c r="K83" s="148" t="s">
        <v>142</v>
      </c>
      <c r="L83" s="148">
        <v>23</v>
      </c>
      <c r="M83" s="149" t="s">
        <v>115</v>
      </c>
      <c r="N83" s="150">
        <f t="shared" si="4"/>
        <v>45566</v>
      </c>
      <c r="O83" s="150">
        <f t="shared" si="4"/>
        <v>45596</v>
      </c>
    </row>
    <row r="84" spans="1:15" ht="12.75" customHeight="1">
      <c r="A84" s="141" t="s">
        <v>137</v>
      </c>
      <c r="B84" s="143" t="s">
        <v>15</v>
      </c>
      <c r="C84" s="143" t="s">
        <v>192</v>
      </c>
      <c r="D84" s="143" t="s">
        <v>19</v>
      </c>
      <c r="E84" s="178">
        <v>150</v>
      </c>
      <c r="F84" s="178">
        <v>150</v>
      </c>
      <c r="G84" s="145" t="s">
        <v>19</v>
      </c>
      <c r="H84" s="144"/>
      <c r="I84" s="146" t="s">
        <v>139</v>
      </c>
      <c r="J84" s="147" t="s">
        <v>140</v>
      </c>
      <c r="K84" s="148" t="s">
        <v>142</v>
      </c>
      <c r="L84" s="148">
        <v>35</v>
      </c>
      <c r="M84" s="149" t="s">
        <v>115</v>
      </c>
      <c r="N84" s="150">
        <f t="shared" si="4"/>
        <v>45566</v>
      </c>
      <c r="O84" s="150">
        <f t="shared" si="4"/>
        <v>45596</v>
      </c>
    </row>
    <row r="85" spans="1:15" ht="12.75" customHeight="1">
      <c r="A85" s="141" t="s">
        <v>137</v>
      </c>
      <c r="B85" s="143" t="s">
        <v>15</v>
      </c>
      <c r="C85" s="143" t="s">
        <v>193</v>
      </c>
      <c r="D85" s="143" t="s">
        <v>19</v>
      </c>
      <c r="E85" s="178">
        <v>130</v>
      </c>
      <c r="F85" s="178">
        <v>130</v>
      </c>
      <c r="G85" s="145" t="s">
        <v>19</v>
      </c>
      <c r="H85" s="144"/>
      <c r="I85" s="146" t="s">
        <v>139</v>
      </c>
      <c r="J85" s="147" t="s">
        <v>140</v>
      </c>
      <c r="K85" s="148" t="s">
        <v>142</v>
      </c>
      <c r="L85" s="148">
        <v>34</v>
      </c>
      <c r="M85" s="149" t="s">
        <v>115</v>
      </c>
      <c r="N85" s="150">
        <f t="shared" si="4"/>
        <v>45566</v>
      </c>
      <c r="O85" s="150">
        <f t="shared" si="4"/>
        <v>45596</v>
      </c>
    </row>
    <row r="86" spans="1:15" ht="12.75" customHeight="1">
      <c r="A86" s="141" t="s">
        <v>137</v>
      </c>
      <c r="B86" s="143" t="s">
        <v>15</v>
      </c>
      <c r="C86" s="143" t="s">
        <v>194</v>
      </c>
      <c r="D86" s="143" t="s">
        <v>19</v>
      </c>
      <c r="E86" s="178">
        <v>135</v>
      </c>
      <c r="F86" s="178">
        <v>135</v>
      </c>
      <c r="G86" s="145" t="s">
        <v>19</v>
      </c>
      <c r="H86" s="144"/>
      <c r="I86" s="146" t="s">
        <v>139</v>
      </c>
      <c r="J86" s="147" t="s">
        <v>140</v>
      </c>
      <c r="K86" s="148" t="s">
        <v>142</v>
      </c>
      <c r="L86" s="148">
        <v>24</v>
      </c>
      <c r="M86" s="149" t="s">
        <v>115</v>
      </c>
      <c r="N86" s="150">
        <f t="shared" si="4"/>
        <v>45566</v>
      </c>
      <c r="O86" s="150">
        <f t="shared" si="4"/>
        <v>45596</v>
      </c>
    </row>
    <row r="87" spans="1:15" ht="12.75" customHeight="1">
      <c r="A87" s="141" t="s">
        <v>137</v>
      </c>
      <c r="B87" s="143" t="s">
        <v>15</v>
      </c>
      <c r="C87" s="143" t="s">
        <v>195</v>
      </c>
      <c r="D87" s="143" t="s">
        <v>19</v>
      </c>
      <c r="E87" s="178">
        <v>80</v>
      </c>
      <c r="F87" s="178">
        <v>80</v>
      </c>
      <c r="G87" s="145" t="s">
        <v>19</v>
      </c>
      <c r="H87" s="144"/>
      <c r="I87" s="146" t="s">
        <v>139</v>
      </c>
      <c r="J87" s="147" t="s">
        <v>140</v>
      </c>
      <c r="K87" s="148" t="s">
        <v>142</v>
      </c>
      <c r="L87" s="148">
        <v>25</v>
      </c>
      <c r="M87" s="149" t="s">
        <v>115</v>
      </c>
      <c r="N87" s="150">
        <f t="shared" si="4"/>
        <v>45566</v>
      </c>
      <c r="O87" s="150">
        <f t="shared" si="4"/>
        <v>45596</v>
      </c>
    </row>
    <row r="88" spans="1:15" ht="12.75" customHeight="1">
      <c r="A88" s="141" t="s">
        <v>137</v>
      </c>
      <c r="B88" s="143" t="s">
        <v>15</v>
      </c>
      <c r="C88" s="143" t="s">
        <v>196</v>
      </c>
      <c r="D88" s="143" t="s">
        <v>19</v>
      </c>
      <c r="E88" s="178">
        <v>130</v>
      </c>
      <c r="F88" s="178">
        <v>130</v>
      </c>
      <c r="G88" s="145" t="s">
        <v>19</v>
      </c>
      <c r="H88" s="144"/>
      <c r="I88" s="146" t="s">
        <v>139</v>
      </c>
      <c r="J88" s="147" t="s">
        <v>140</v>
      </c>
      <c r="K88" s="148" t="s">
        <v>142</v>
      </c>
      <c r="L88" s="148">
        <v>22</v>
      </c>
      <c r="M88" s="149" t="s">
        <v>115</v>
      </c>
      <c r="N88" s="150">
        <f t="shared" si="4"/>
        <v>45566</v>
      </c>
      <c r="O88" s="150">
        <f t="shared" si="4"/>
        <v>45596</v>
      </c>
    </row>
    <row r="89" spans="1:15" ht="12.75" customHeight="1">
      <c r="A89" s="141" t="s">
        <v>137</v>
      </c>
      <c r="B89" s="143" t="s">
        <v>15</v>
      </c>
      <c r="C89" s="143" t="s">
        <v>197</v>
      </c>
      <c r="D89" s="143" t="s">
        <v>19</v>
      </c>
      <c r="E89" s="178">
        <v>150</v>
      </c>
      <c r="F89" s="178">
        <v>190</v>
      </c>
      <c r="G89" s="145" t="s">
        <v>19</v>
      </c>
      <c r="H89" s="144"/>
      <c r="I89" s="146" t="s">
        <v>139</v>
      </c>
      <c r="J89" s="147" t="s">
        <v>140</v>
      </c>
      <c r="K89" s="148" t="s">
        <v>142</v>
      </c>
      <c r="L89" s="148">
        <v>24</v>
      </c>
      <c r="M89" s="149" t="s">
        <v>115</v>
      </c>
      <c r="N89" s="150">
        <f t="shared" si="4"/>
        <v>45566</v>
      </c>
      <c r="O89" s="150">
        <f t="shared" si="4"/>
        <v>45596</v>
      </c>
    </row>
    <row r="90" spans="1:15" ht="12.75" customHeight="1">
      <c r="A90" s="141" t="s">
        <v>137</v>
      </c>
      <c r="B90" s="143" t="s">
        <v>15</v>
      </c>
      <c r="C90" s="143" t="s">
        <v>198</v>
      </c>
      <c r="D90" s="143" t="s">
        <v>19</v>
      </c>
      <c r="E90" s="178">
        <v>150</v>
      </c>
      <c r="F90" s="178">
        <v>295</v>
      </c>
      <c r="G90" s="145" t="s">
        <v>19</v>
      </c>
      <c r="H90" s="144"/>
      <c r="I90" s="146" t="s">
        <v>139</v>
      </c>
      <c r="J90" s="147" t="s">
        <v>140</v>
      </c>
      <c r="K90" s="148" t="s">
        <v>142</v>
      </c>
      <c r="L90" s="148">
        <v>32</v>
      </c>
      <c r="M90" s="149" t="s">
        <v>115</v>
      </c>
      <c r="N90" s="150">
        <f t="shared" si="4"/>
        <v>45566</v>
      </c>
      <c r="O90" s="150">
        <f t="shared" si="4"/>
        <v>45596</v>
      </c>
    </row>
    <row r="91" spans="1:15" ht="12.75" customHeight="1">
      <c r="A91" s="141" t="s">
        <v>137</v>
      </c>
      <c r="B91" s="143" t="s">
        <v>15</v>
      </c>
      <c r="C91" s="143" t="s">
        <v>199</v>
      </c>
      <c r="D91" s="143" t="s">
        <v>19</v>
      </c>
      <c r="E91" s="178">
        <v>95</v>
      </c>
      <c r="F91" s="178">
        <v>95</v>
      </c>
      <c r="G91" s="145" t="s">
        <v>19</v>
      </c>
      <c r="H91" s="144"/>
      <c r="I91" s="146" t="s">
        <v>139</v>
      </c>
      <c r="J91" s="147" t="s">
        <v>140</v>
      </c>
      <c r="K91" s="148" t="s">
        <v>142</v>
      </c>
      <c r="L91" s="148">
        <v>25</v>
      </c>
      <c r="M91" s="149" t="s">
        <v>115</v>
      </c>
      <c r="N91" s="150">
        <f t="shared" si="4"/>
        <v>45566</v>
      </c>
      <c r="O91" s="150">
        <f t="shared" si="4"/>
        <v>45596</v>
      </c>
    </row>
    <row r="92" spans="1:15" ht="12.75" customHeight="1">
      <c r="A92" s="141" t="s">
        <v>137</v>
      </c>
      <c r="B92" s="143" t="s">
        <v>15</v>
      </c>
      <c r="C92" s="143" t="s">
        <v>200</v>
      </c>
      <c r="D92" s="143" t="s">
        <v>19</v>
      </c>
      <c r="E92" s="178">
        <v>95</v>
      </c>
      <c r="F92" s="178">
        <v>95</v>
      </c>
      <c r="G92" s="145" t="s">
        <v>19</v>
      </c>
      <c r="H92" s="144"/>
      <c r="I92" s="146" t="s">
        <v>139</v>
      </c>
      <c r="J92" s="147" t="s">
        <v>140</v>
      </c>
      <c r="K92" s="148" t="s">
        <v>142</v>
      </c>
      <c r="L92" s="148">
        <v>32</v>
      </c>
      <c r="M92" s="149" t="s">
        <v>115</v>
      </c>
      <c r="N92" s="150">
        <f t="shared" ref="N92:O105" si="5">N91</f>
        <v>45566</v>
      </c>
      <c r="O92" s="150">
        <f t="shared" si="5"/>
        <v>45596</v>
      </c>
    </row>
    <row r="93" spans="1:15" ht="12.75" customHeight="1">
      <c r="A93" s="141" t="s">
        <v>137</v>
      </c>
      <c r="B93" s="143" t="s">
        <v>15</v>
      </c>
      <c r="C93" s="143" t="s">
        <v>201</v>
      </c>
      <c r="D93" s="143" t="s">
        <v>19</v>
      </c>
      <c r="E93" s="178">
        <v>110</v>
      </c>
      <c r="F93" s="178">
        <v>110</v>
      </c>
      <c r="G93" s="145" t="s">
        <v>19</v>
      </c>
      <c r="H93" s="144"/>
      <c r="I93" s="146" t="s">
        <v>139</v>
      </c>
      <c r="J93" s="147" t="s">
        <v>140</v>
      </c>
      <c r="K93" s="148" t="s">
        <v>142</v>
      </c>
      <c r="L93" s="148">
        <v>32</v>
      </c>
      <c r="M93" s="149" t="s">
        <v>115</v>
      </c>
      <c r="N93" s="150">
        <f t="shared" si="5"/>
        <v>45566</v>
      </c>
      <c r="O93" s="150">
        <f t="shared" si="5"/>
        <v>45596</v>
      </c>
    </row>
    <row r="94" spans="1:15" ht="12.75" customHeight="1">
      <c r="A94" s="141" t="s">
        <v>137</v>
      </c>
      <c r="B94" s="143" t="s">
        <v>15</v>
      </c>
      <c r="C94" s="143" t="s">
        <v>202</v>
      </c>
      <c r="D94" s="143" t="s">
        <v>19</v>
      </c>
      <c r="E94" s="178">
        <v>125</v>
      </c>
      <c r="F94" s="178">
        <v>125</v>
      </c>
      <c r="G94" s="145" t="s">
        <v>19</v>
      </c>
      <c r="H94" s="144"/>
      <c r="I94" s="146" t="s">
        <v>139</v>
      </c>
      <c r="J94" s="147" t="s">
        <v>140</v>
      </c>
      <c r="K94" s="148" t="s">
        <v>142</v>
      </c>
      <c r="L94" s="148">
        <v>25</v>
      </c>
      <c r="M94" s="149" t="s">
        <v>115</v>
      </c>
      <c r="N94" s="150">
        <f t="shared" si="5"/>
        <v>45566</v>
      </c>
      <c r="O94" s="150">
        <f t="shared" si="5"/>
        <v>45596</v>
      </c>
    </row>
    <row r="95" spans="1:15" ht="12.75" customHeight="1">
      <c r="A95" s="141" t="s">
        <v>137</v>
      </c>
      <c r="B95" s="143" t="s">
        <v>15</v>
      </c>
      <c r="C95" s="143" t="s">
        <v>203</v>
      </c>
      <c r="D95" s="143" t="s">
        <v>19</v>
      </c>
      <c r="E95" s="178">
        <v>260</v>
      </c>
      <c r="F95" s="178">
        <v>260</v>
      </c>
      <c r="G95" s="145" t="s">
        <v>19</v>
      </c>
      <c r="H95" s="144"/>
      <c r="I95" s="146" t="s">
        <v>139</v>
      </c>
      <c r="J95" s="147" t="s">
        <v>140</v>
      </c>
      <c r="K95" s="148" t="s">
        <v>142</v>
      </c>
      <c r="L95" s="148">
        <v>32</v>
      </c>
      <c r="M95" s="149" t="s">
        <v>115</v>
      </c>
      <c r="N95" s="150">
        <f t="shared" si="5"/>
        <v>45566</v>
      </c>
      <c r="O95" s="150">
        <f t="shared" si="5"/>
        <v>45596</v>
      </c>
    </row>
    <row r="96" spans="1:15" ht="12.75" customHeight="1">
      <c r="A96" s="141" t="s">
        <v>137</v>
      </c>
      <c r="B96" s="143" t="s">
        <v>15</v>
      </c>
      <c r="C96" s="143" t="s">
        <v>204</v>
      </c>
      <c r="D96" s="143" t="s">
        <v>19</v>
      </c>
      <c r="E96" s="178">
        <v>100</v>
      </c>
      <c r="F96" s="178">
        <v>100</v>
      </c>
      <c r="G96" s="145" t="s">
        <v>19</v>
      </c>
      <c r="H96" s="144"/>
      <c r="I96" s="146" t="s">
        <v>139</v>
      </c>
      <c r="J96" s="147" t="s">
        <v>140</v>
      </c>
      <c r="K96" s="148" t="s">
        <v>142</v>
      </c>
      <c r="L96" s="148">
        <v>32</v>
      </c>
      <c r="M96" s="149" t="s">
        <v>115</v>
      </c>
      <c r="N96" s="150">
        <f t="shared" si="5"/>
        <v>45566</v>
      </c>
      <c r="O96" s="150">
        <f t="shared" si="5"/>
        <v>45596</v>
      </c>
    </row>
    <row r="97" spans="1:15" ht="12.75" customHeight="1">
      <c r="A97" s="141" t="s">
        <v>137</v>
      </c>
      <c r="B97" s="143" t="s">
        <v>15</v>
      </c>
      <c r="C97" s="143" t="s">
        <v>205</v>
      </c>
      <c r="D97" s="143" t="s">
        <v>19</v>
      </c>
      <c r="E97" s="178">
        <v>95</v>
      </c>
      <c r="F97" s="178">
        <v>95</v>
      </c>
      <c r="G97" s="145" t="s">
        <v>19</v>
      </c>
      <c r="H97" s="144"/>
      <c r="I97" s="146" t="s">
        <v>139</v>
      </c>
      <c r="J97" s="147" t="s">
        <v>140</v>
      </c>
      <c r="K97" s="148" t="s">
        <v>142</v>
      </c>
      <c r="L97" s="148">
        <v>25</v>
      </c>
      <c r="M97" s="149" t="s">
        <v>115</v>
      </c>
      <c r="N97" s="150">
        <f t="shared" si="5"/>
        <v>45566</v>
      </c>
      <c r="O97" s="150">
        <f t="shared" si="5"/>
        <v>45596</v>
      </c>
    </row>
    <row r="98" spans="1:15" ht="12.75" customHeight="1">
      <c r="A98" s="141" t="s">
        <v>137</v>
      </c>
      <c r="B98" s="143" t="s">
        <v>15</v>
      </c>
      <c r="C98" s="143" t="s">
        <v>206</v>
      </c>
      <c r="D98" s="143" t="s">
        <v>19</v>
      </c>
      <c r="E98" s="178">
        <v>125</v>
      </c>
      <c r="F98" s="178">
        <v>125</v>
      </c>
      <c r="G98" s="145" t="s">
        <v>19</v>
      </c>
      <c r="H98" s="144"/>
      <c r="I98" s="146" t="s">
        <v>139</v>
      </c>
      <c r="J98" s="147" t="s">
        <v>140</v>
      </c>
      <c r="K98" s="148" t="s">
        <v>142</v>
      </c>
      <c r="L98" s="148">
        <v>24</v>
      </c>
      <c r="M98" s="149" t="s">
        <v>115</v>
      </c>
      <c r="N98" s="150">
        <f t="shared" si="5"/>
        <v>45566</v>
      </c>
      <c r="O98" s="150">
        <f t="shared" si="5"/>
        <v>45596</v>
      </c>
    </row>
    <row r="99" spans="1:15" ht="12.75" customHeight="1">
      <c r="A99" s="141" t="s">
        <v>137</v>
      </c>
      <c r="B99" s="143" t="s">
        <v>15</v>
      </c>
      <c r="C99" s="143" t="s">
        <v>207</v>
      </c>
      <c r="D99" s="143" t="s">
        <v>19</v>
      </c>
      <c r="E99" s="178">
        <v>150</v>
      </c>
      <c r="F99" s="178">
        <v>150</v>
      </c>
      <c r="G99" s="145" t="s">
        <v>19</v>
      </c>
      <c r="H99" s="144"/>
      <c r="I99" s="146" t="s">
        <v>139</v>
      </c>
      <c r="J99" s="147" t="s">
        <v>140</v>
      </c>
      <c r="K99" s="148" t="s">
        <v>142</v>
      </c>
      <c r="L99" s="148">
        <v>35</v>
      </c>
      <c r="M99" s="149" t="s">
        <v>115</v>
      </c>
      <c r="N99" s="150">
        <f t="shared" si="5"/>
        <v>45566</v>
      </c>
      <c r="O99" s="150">
        <f t="shared" si="5"/>
        <v>45596</v>
      </c>
    </row>
    <row r="100" spans="1:15" ht="12.75" customHeight="1">
      <c r="A100" s="141" t="s">
        <v>137</v>
      </c>
      <c r="B100" s="143" t="s">
        <v>15</v>
      </c>
      <c r="C100" s="143" t="s">
        <v>208</v>
      </c>
      <c r="D100" s="143" t="s">
        <v>19</v>
      </c>
      <c r="E100" s="178">
        <v>185</v>
      </c>
      <c r="F100" s="178">
        <v>185</v>
      </c>
      <c r="G100" s="145" t="s">
        <v>19</v>
      </c>
      <c r="H100" s="144"/>
      <c r="I100" s="146" t="s">
        <v>139</v>
      </c>
      <c r="J100" s="147" t="s">
        <v>140</v>
      </c>
      <c r="K100" s="148" t="s">
        <v>142</v>
      </c>
      <c r="L100" s="148">
        <v>28</v>
      </c>
      <c r="M100" s="149" t="s">
        <v>115</v>
      </c>
      <c r="N100" s="150">
        <f t="shared" si="5"/>
        <v>45566</v>
      </c>
      <c r="O100" s="150">
        <f t="shared" si="5"/>
        <v>45596</v>
      </c>
    </row>
    <row r="101" spans="1:15" ht="12.75" customHeight="1">
      <c r="A101" s="141" t="s">
        <v>137</v>
      </c>
      <c r="B101" s="143" t="s">
        <v>15</v>
      </c>
      <c r="C101" s="143" t="s">
        <v>209</v>
      </c>
      <c r="D101" s="143" t="s">
        <v>19</v>
      </c>
      <c r="E101" s="178">
        <v>70</v>
      </c>
      <c r="F101" s="178">
        <v>70</v>
      </c>
      <c r="G101" s="145" t="s">
        <v>19</v>
      </c>
      <c r="H101" s="144"/>
      <c r="I101" s="146" t="s">
        <v>139</v>
      </c>
      <c r="J101" s="147" t="s">
        <v>140</v>
      </c>
      <c r="K101" s="148" t="s">
        <v>142</v>
      </c>
      <c r="L101" s="148">
        <v>26</v>
      </c>
      <c r="M101" s="149" t="s">
        <v>115</v>
      </c>
      <c r="N101" s="150">
        <f t="shared" si="5"/>
        <v>45566</v>
      </c>
      <c r="O101" s="150">
        <f t="shared" si="5"/>
        <v>45596</v>
      </c>
    </row>
    <row r="102" spans="1:15" ht="12.75" customHeight="1">
      <c r="A102" s="141" t="s">
        <v>137</v>
      </c>
      <c r="B102" s="143" t="s">
        <v>15</v>
      </c>
      <c r="C102" s="143" t="s">
        <v>210</v>
      </c>
      <c r="D102" s="143" t="s">
        <v>19</v>
      </c>
      <c r="E102" s="178">
        <v>170</v>
      </c>
      <c r="F102" s="178">
        <v>170</v>
      </c>
      <c r="G102" s="145" t="s">
        <v>19</v>
      </c>
      <c r="H102" s="144"/>
      <c r="I102" s="146" t="s">
        <v>139</v>
      </c>
      <c r="J102" s="147" t="s">
        <v>140</v>
      </c>
      <c r="K102" s="148" t="s">
        <v>142</v>
      </c>
      <c r="L102" s="148">
        <v>26</v>
      </c>
      <c r="M102" s="149" t="s">
        <v>115</v>
      </c>
      <c r="N102" s="150">
        <f t="shared" si="5"/>
        <v>45566</v>
      </c>
      <c r="O102" s="150">
        <f t="shared" si="5"/>
        <v>45596</v>
      </c>
    </row>
    <row r="103" spans="1:15" ht="12.75" customHeight="1">
      <c r="A103" s="141" t="s">
        <v>137</v>
      </c>
      <c r="B103" s="143" t="s">
        <v>15</v>
      </c>
      <c r="C103" s="143" t="s">
        <v>211</v>
      </c>
      <c r="D103" s="143" t="s">
        <v>19</v>
      </c>
      <c r="E103" s="178">
        <v>130</v>
      </c>
      <c r="F103" s="178">
        <v>130</v>
      </c>
      <c r="G103" s="145" t="s">
        <v>19</v>
      </c>
      <c r="H103" s="144"/>
      <c r="I103" s="146" t="s">
        <v>139</v>
      </c>
      <c r="J103" s="147" t="s">
        <v>140</v>
      </c>
      <c r="K103" s="148" t="s">
        <v>142</v>
      </c>
      <c r="L103" s="148">
        <v>26</v>
      </c>
      <c r="M103" s="149" t="s">
        <v>115</v>
      </c>
      <c r="N103" s="150">
        <f t="shared" si="5"/>
        <v>45566</v>
      </c>
      <c r="O103" s="150">
        <f t="shared" si="5"/>
        <v>45596</v>
      </c>
    </row>
    <row r="104" spans="1:15" ht="12.75" customHeight="1">
      <c r="A104" s="141" t="s">
        <v>137</v>
      </c>
      <c r="B104" s="143" t="s">
        <v>212</v>
      </c>
      <c r="C104" s="143" t="s">
        <v>213</v>
      </c>
      <c r="D104" s="143" t="s">
        <v>19</v>
      </c>
      <c r="E104" s="178">
        <v>130</v>
      </c>
      <c r="F104" s="178">
        <v>130</v>
      </c>
      <c r="G104" s="145" t="s">
        <v>19</v>
      </c>
      <c r="H104" s="144">
        <v>35</v>
      </c>
      <c r="I104" s="146" t="s">
        <v>139</v>
      </c>
      <c r="J104" s="147" t="s">
        <v>140</v>
      </c>
      <c r="K104" s="148" t="s">
        <v>142</v>
      </c>
      <c r="L104" s="148">
        <v>31</v>
      </c>
      <c r="M104" s="149" t="s">
        <v>115</v>
      </c>
      <c r="N104" s="150">
        <f t="shared" si="5"/>
        <v>45566</v>
      </c>
      <c r="O104" s="150">
        <f t="shared" si="5"/>
        <v>45596</v>
      </c>
    </row>
    <row r="105" spans="1:15" ht="12.75" customHeight="1">
      <c r="A105" s="141" t="s">
        <v>137</v>
      </c>
      <c r="B105" s="143" t="s">
        <v>212</v>
      </c>
      <c r="C105" s="143" t="s">
        <v>214</v>
      </c>
      <c r="D105" s="143" t="s">
        <v>19</v>
      </c>
      <c r="E105" s="178">
        <v>95</v>
      </c>
      <c r="F105" s="178">
        <v>95</v>
      </c>
      <c r="G105" s="145" t="s">
        <v>19</v>
      </c>
      <c r="H105" s="144">
        <v>35</v>
      </c>
      <c r="I105" s="146" t="s">
        <v>139</v>
      </c>
      <c r="J105" s="147" t="s">
        <v>140</v>
      </c>
      <c r="K105" s="148" t="s">
        <v>142</v>
      </c>
      <c r="L105" s="148">
        <v>31</v>
      </c>
      <c r="M105" s="149" t="s">
        <v>115</v>
      </c>
      <c r="N105" s="150">
        <f t="shared" si="5"/>
        <v>45566</v>
      </c>
      <c r="O105" s="150">
        <f t="shared" si="5"/>
        <v>45596</v>
      </c>
    </row>
    <row r="106" spans="1:15" ht="12.75">
      <c r="A106" s="7"/>
      <c r="B106" s="1"/>
      <c r="C106" s="1"/>
      <c r="D106" s="1"/>
      <c r="N106" s="6"/>
    </row>
    <row r="107" spans="1:15" ht="21.6" customHeight="1">
      <c r="A107" s="7"/>
      <c r="B107" s="1"/>
      <c r="C107" s="1"/>
      <c r="D107" s="1"/>
      <c r="N107" s="6"/>
    </row>
    <row r="108" spans="1:15" s="4" customFormat="1" ht="12.75" customHeight="1">
      <c r="A108" s="8"/>
      <c r="B108" s="9"/>
      <c r="C108" s="9"/>
      <c r="D108" s="9"/>
    </row>
    <row r="109" spans="1:15" s="4" customFormat="1" ht="12.75" customHeight="1">
      <c r="A109" s="10"/>
      <c r="B109" s="11"/>
      <c r="C109" s="11"/>
      <c r="D109" s="11"/>
    </row>
    <row r="110" spans="1:15" s="4" customFormat="1" ht="12.75" customHeight="1">
      <c r="A110" s="8"/>
      <c r="B110" s="9"/>
      <c r="C110" s="9"/>
      <c r="D110" s="9"/>
    </row>
    <row r="111" spans="1:15" s="4" customFormat="1" ht="12.75" customHeight="1">
      <c r="A111" s="10"/>
      <c r="B111" s="9"/>
      <c r="C111" s="9"/>
      <c r="D111" s="9"/>
    </row>
    <row r="112" spans="1:15" s="4" customFormat="1" ht="12.75" customHeight="1">
      <c r="A112" s="8"/>
      <c r="B112" s="9"/>
      <c r="C112" s="9"/>
      <c r="D112" s="9"/>
    </row>
    <row r="113" spans="1:15" s="4" customFormat="1" ht="12.75" customHeight="1">
      <c r="A113" s="8"/>
      <c r="B113" s="9"/>
      <c r="C113" s="9"/>
      <c r="D113" s="9"/>
      <c r="O113" s="4" t="s">
        <v>74</v>
      </c>
    </row>
    <row r="114" spans="1:15" s="4" customFormat="1" ht="12.75" customHeight="1">
      <c r="A114" s="8"/>
      <c r="B114" s="9"/>
      <c r="C114" s="9"/>
      <c r="D114" s="9"/>
    </row>
    <row r="115" spans="1:15" s="4" customFormat="1" ht="12.75" customHeight="1">
      <c r="A115" s="8"/>
      <c r="B115" s="9"/>
      <c r="C115" s="9"/>
      <c r="D115" s="9"/>
    </row>
    <row r="116" spans="1:15" s="4" customFormat="1" ht="12.75" customHeight="1">
      <c r="A116" s="8"/>
      <c r="B116" s="9"/>
      <c r="C116" s="9"/>
      <c r="D116" s="9"/>
    </row>
    <row r="117" spans="1:15" s="4" customFormat="1" ht="12.75" customHeight="1">
      <c r="A117" s="8"/>
      <c r="B117" s="9"/>
      <c r="C117" s="9"/>
      <c r="D117" s="9"/>
    </row>
    <row r="118" spans="1:15" s="4" customFormat="1" ht="12.75" customHeight="1">
      <c r="A118" s="8"/>
      <c r="B118" s="9"/>
      <c r="C118" s="9"/>
      <c r="D118" s="9"/>
    </row>
    <row r="119" spans="1:15" s="4" customFormat="1" ht="12.75" customHeight="1">
      <c r="A119" s="9"/>
      <c r="B119" s="9"/>
      <c r="C119" s="9"/>
      <c r="D119" s="9"/>
    </row>
    <row r="120" spans="1:15" s="4" customFormat="1" ht="12.75" customHeight="1">
      <c r="A120" s="7"/>
      <c r="B120" s="9"/>
      <c r="C120" s="9"/>
      <c r="D120" s="9"/>
    </row>
    <row r="121" spans="1:15" s="4" customFormat="1" ht="9.75" customHeight="1">
      <c r="A121" s="9"/>
      <c r="B121" s="9"/>
      <c r="C121" s="9"/>
      <c r="D121" s="9"/>
    </row>
    <row r="122" spans="1:15" s="4" customFormat="1" ht="12.75" customHeight="1">
      <c r="A122" s="12"/>
      <c r="B122" s="9"/>
      <c r="C122" s="9"/>
      <c r="D122" s="9"/>
    </row>
    <row r="123" spans="1:15" s="4" customFormat="1" ht="12.75" customHeight="1">
      <c r="A123" s="9"/>
      <c r="B123" s="9"/>
      <c r="C123" s="9"/>
      <c r="D123" s="9"/>
    </row>
    <row r="124" spans="1:15" s="4" customFormat="1" ht="12.75" customHeight="1">
      <c r="A124" s="9"/>
      <c r="B124" s="9"/>
      <c r="C124" s="9"/>
      <c r="D124" s="9"/>
    </row>
    <row r="125" spans="1:15" s="4" customFormat="1" ht="12.75" customHeight="1">
      <c r="A125" s="9"/>
      <c r="B125" s="9"/>
      <c r="C125" s="9"/>
      <c r="D125" s="9"/>
    </row>
    <row r="126" spans="1:15" s="4" customFormat="1" ht="12.75" customHeight="1">
      <c r="A126" s="9"/>
      <c r="B126" s="9"/>
      <c r="C126" s="9"/>
      <c r="D126" s="9"/>
    </row>
    <row r="127" spans="1:15" s="4" customFormat="1" ht="12.75" customHeight="1">
      <c r="A127" s="12"/>
      <c r="B127" s="9"/>
      <c r="C127" s="9"/>
      <c r="D127" s="9"/>
    </row>
    <row r="128" spans="1:15" s="4" customFormat="1" ht="12.75" customHeight="1">
      <c r="A128" s="9"/>
      <c r="B128" s="9"/>
      <c r="C128" s="9"/>
      <c r="D128" s="9"/>
    </row>
    <row r="129" spans="1:4" s="4" customFormat="1" ht="12.75" customHeight="1">
      <c r="A129" s="9"/>
      <c r="B129" s="9"/>
      <c r="C129" s="9"/>
      <c r="D129" s="9"/>
    </row>
    <row r="130" spans="1:4" s="4" customFormat="1" ht="12.75" customHeight="1">
      <c r="A130" s="9"/>
      <c r="B130" s="9"/>
      <c r="C130" s="9"/>
      <c r="D130" s="9"/>
    </row>
    <row r="131" spans="1:4" s="4" customFormat="1" ht="12.75" customHeight="1">
      <c r="A131" s="12"/>
      <c r="B131" s="9"/>
      <c r="C131" s="9"/>
      <c r="D131" s="9"/>
    </row>
    <row r="132" spans="1:4" s="4" customFormat="1" ht="12.75" customHeight="1">
      <c r="A132" s="9"/>
      <c r="B132" s="9"/>
      <c r="C132" s="9"/>
      <c r="D132" s="9"/>
    </row>
    <row r="133" spans="1:4" s="4" customFormat="1" ht="12.75" customHeight="1">
      <c r="A133" s="9"/>
      <c r="B133" s="9"/>
      <c r="C133" s="9"/>
      <c r="D133" s="9"/>
    </row>
    <row r="134" spans="1:4" s="4" customFormat="1" ht="12.75" customHeight="1">
      <c r="A134" s="12"/>
      <c r="B134" s="9"/>
      <c r="C134" s="9"/>
      <c r="D134" s="9"/>
    </row>
    <row r="135" spans="1:4" s="4" customFormat="1" ht="12.75" customHeight="1">
      <c r="A135" s="9"/>
      <c r="B135" s="9"/>
      <c r="C135" s="9"/>
      <c r="D135" s="9"/>
    </row>
    <row r="136" spans="1:4" s="4" customFormat="1" ht="12.75" customHeight="1">
      <c r="A136" s="9"/>
      <c r="B136" s="9"/>
      <c r="C136" s="9"/>
      <c r="D136" s="9"/>
    </row>
    <row r="137" spans="1:4" s="4" customFormat="1" ht="12.75" customHeight="1">
      <c r="A137" s="9"/>
      <c r="B137" s="9"/>
      <c r="C137" s="9"/>
      <c r="D137" s="9"/>
    </row>
    <row r="138" spans="1:4" s="4" customFormat="1" ht="12.75" customHeight="1">
      <c r="A138" s="12"/>
      <c r="B138" s="9"/>
      <c r="C138" s="9"/>
      <c r="D138" s="9"/>
    </row>
    <row r="139" spans="1:4" s="4" customFormat="1" ht="12.75" customHeight="1">
      <c r="A139" s="9"/>
      <c r="B139" s="9"/>
      <c r="C139" s="9"/>
      <c r="D139" s="9"/>
    </row>
    <row r="140" spans="1:4" s="4" customFormat="1" ht="12.75" customHeight="1">
      <c r="A140" s="9"/>
      <c r="B140" s="9"/>
      <c r="C140" s="9"/>
      <c r="D140" s="9"/>
    </row>
    <row r="141" spans="1:4" s="4" customFormat="1" ht="12.75" customHeight="1">
      <c r="A141" s="9"/>
      <c r="B141" s="9"/>
      <c r="C141" s="9"/>
      <c r="D141" s="9"/>
    </row>
    <row r="142" spans="1:4" s="4" customFormat="1" ht="12.75" customHeight="1">
      <c r="A142" s="9"/>
      <c r="B142" s="9"/>
      <c r="C142" s="9"/>
      <c r="D142" s="9"/>
    </row>
    <row r="143" spans="1:4" s="4" customFormat="1" ht="12.75" customHeight="1">
      <c r="A143" s="12"/>
      <c r="B143" s="9"/>
      <c r="C143" s="9"/>
      <c r="D143" s="9"/>
    </row>
    <row r="144" spans="1:4" ht="12.75">
      <c r="A144" s="9"/>
      <c r="B144" s="1"/>
      <c r="C144" s="1"/>
      <c r="D144" s="1"/>
    </row>
    <row r="145" spans="1:4" ht="12.75">
      <c r="A145" s="9"/>
      <c r="B145" s="1"/>
      <c r="C145" s="1"/>
      <c r="D145" s="1"/>
    </row>
    <row r="146" spans="1:4" ht="12.75">
      <c r="A146" s="12"/>
      <c r="B146" s="1"/>
      <c r="C146" s="1"/>
      <c r="D146" s="1"/>
    </row>
    <row r="147" spans="1:4" ht="12.75">
      <c r="A147" s="9"/>
      <c r="B147" s="1"/>
      <c r="C147" s="1"/>
      <c r="D147" s="1"/>
    </row>
    <row r="148" spans="1:4" ht="12.75">
      <c r="A148" s="9"/>
      <c r="B148" s="1"/>
      <c r="C148" s="1"/>
      <c r="D148" s="1"/>
    </row>
    <row r="149" spans="1:4" ht="12.75">
      <c r="A149" s="1"/>
      <c r="B149" s="1"/>
      <c r="C149" s="1"/>
      <c r="D149" s="1"/>
    </row>
    <row r="150" spans="1:4" ht="12.75">
      <c r="A150" s="12"/>
      <c r="B150" s="1"/>
      <c r="C150" s="1"/>
      <c r="D150" s="1"/>
    </row>
    <row r="151" spans="1:4" ht="12.75">
      <c r="A151" s="9"/>
      <c r="B151" s="1"/>
      <c r="C151" s="1"/>
      <c r="D151" s="1"/>
    </row>
    <row r="152" spans="1:4" ht="12.75">
      <c r="A152" s="9"/>
      <c r="B152" s="1"/>
      <c r="C152" s="1"/>
      <c r="D152" s="1"/>
    </row>
    <row r="153" spans="1:4" ht="12.75">
      <c r="A153" s="9"/>
      <c r="B153" s="1"/>
      <c r="C153" s="1"/>
      <c r="D153" s="1"/>
    </row>
    <row r="154" spans="1:4" ht="12.75">
      <c r="A154" s="9"/>
      <c r="B154" s="1"/>
      <c r="C154" s="1"/>
      <c r="D154" s="1"/>
    </row>
    <row r="155" spans="1:4" ht="12.75">
      <c r="A155" s="9"/>
      <c r="B155" s="1"/>
      <c r="C155" s="1"/>
      <c r="D155" s="1"/>
    </row>
    <row r="156" spans="1:4" ht="12.75">
      <c r="A156" s="1"/>
      <c r="B156" s="1"/>
      <c r="C156" s="1"/>
      <c r="D156" s="1"/>
    </row>
    <row r="157" spans="1:4" ht="12.75">
      <c r="A157" s="12"/>
      <c r="B157" s="1"/>
      <c r="C157" s="1"/>
      <c r="D157" s="1"/>
    </row>
    <row r="158" spans="1:4" ht="12.75">
      <c r="A158" s="9"/>
      <c r="B158" s="1"/>
      <c r="C158" s="1"/>
      <c r="D158" s="1"/>
    </row>
    <row r="159" spans="1:4" ht="12.75">
      <c r="A159" s="9"/>
      <c r="B159" s="1"/>
      <c r="C159" s="1"/>
      <c r="D159" s="1"/>
    </row>
  </sheetData>
  <sheetProtection sort="0" autoFilter="0"/>
  <autoFilter ref="A8:O106"/>
  <mergeCells count="20">
    <mergeCell ref="O8:O9"/>
    <mergeCell ref="K8:K9"/>
    <mergeCell ref="L8:L9"/>
    <mergeCell ref="M8:M9"/>
    <mergeCell ref="N8:N9"/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  <mergeCell ref="A7:C7"/>
    <mergeCell ref="D7:F7"/>
    <mergeCell ref="G7:J7"/>
    <mergeCell ref="K7:M7"/>
    <mergeCell ref="N7:O7"/>
  </mergeCells>
  <printOptions horizontalCentered="1"/>
  <pageMargins left="0.19685039370078741" right="0.19685039370078741" top="0.39370078740157483" bottom="0.59055118110236227" header="0.31496062992125984" footer="0.31496062992125984"/>
  <pageSetup paperSize="9" scale="46" fitToHeight="0" orientation="landscape" horizontalDpi="4294967292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499984740745262"/>
    <pageSetUpPr fitToPage="1"/>
  </sheetPr>
  <dimension ref="B1:X40"/>
  <sheetViews>
    <sheetView showGridLines="0" zoomScale="80" zoomScaleNormal="80" workbookViewId="0">
      <selection activeCell="E20" sqref="E20"/>
    </sheetView>
  </sheetViews>
  <sheetFormatPr baseColWidth="10" defaultColWidth="11.42578125" defaultRowHeight="12"/>
  <cols>
    <col min="1" max="1" width="2.42578125" style="2" customWidth="1"/>
    <col min="2" max="2" width="20.5703125" style="2" customWidth="1"/>
    <col min="3" max="3" width="12.5703125" style="2" customWidth="1"/>
    <col min="4" max="4" width="29.140625" style="2" bestFit="1" customWidth="1"/>
    <col min="5" max="5" width="29.140625" style="2" customWidth="1"/>
    <col min="6" max="6" width="8" style="2" customWidth="1"/>
    <col min="7" max="7" width="13.5703125" style="2" customWidth="1"/>
    <col min="8" max="8" width="14.42578125" style="2" customWidth="1"/>
    <col min="9" max="9" width="10.85546875" style="2" bestFit="1" customWidth="1"/>
    <col min="10" max="10" width="8.5703125" style="2" customWidth="1"/>
    <col min="11" max="11" width="19.140625" style="2" hidden="1" customWidth="1"/>
    <col min="12" max="13" width="8.5703125" style="2" customWidth="1"/>
    <col min="14" max="14" width="11.42578125" style="2" customWidth="1"/>
    <col min="15" max="15" width="28.5703125" style="2" bestFit="1" customWidth="1"/>
    <col min="16" max="16" width="13.42578125" style="2" customWidth="1"/>
    <col min="17" max="17" width="16.5703125" style="2" customWidth="1"/>
    <col min="18" max="18" width="38.5703125" style="2" bestFit="1" customWidth="1"/>
    <col min="19" max="19" width="8.5703125" style="2" customWidth="1"/>
    <col min="20" max="20" width="13.42578125" style="2" bestFit="1" customWidth="1"/>
    <col min="21" max="22" width="14.42578125" style="2" bestFit="1" customWidth="1"/>
    <col min="23" max="16384" width="11.42578125" style="2"/>
  </cols>
  <sheetData>
    <row r="1" spans="2:22" ht="10.5" customHeight="1"/>
    <row r="2" spans="2:22" ht="10.5" customHeight="1"/>
    <row r="5" spans="2:22" ht="29.25" customHeight="1"/>
    <row r="6" spans="2:22" ht="15.75" customHeight="1" thickBot="1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s="4" customFormat="1" ht="21" customHeight="1" thickTop="1" thickBot="1">
      <c r="B7" s="117" t="s">
        <v>93</v>
      </c>
      <c r="C7" s="118"/>
      <c r="D7" s="118"/>
      <c r="E7" s="115"/>
      <c r="F7" s="117" t="s">
        <v>21</v>
      </c>
      <c r="G7" s="118"/>
      <c r="H7" s="118"/>
      <c r="I7" s="119"/>
      <c r="J7" s="117" t="s">
        <v>32</v>
      </c>
      <c r="K7" s="118"/>
      <c r="L7" s="118"/>
      <c r="M7" s="118"/>
      <c r="N7" s="118"/>
      <c r="O7" s="118"/>
      <c r="P7" s="118"/>
      <c r="Q7" s="119"/>
      <c r="R7" s="117" t="s">
        <v>26</v>
      </c>
      <c r="S7" s="118"/>
      <c r="T7" s="118"/>
      <c r="U7" s="117" t="s">
        <v>94</v>
      </c>
      <c r="V7" s="118"/>
    </row>
    <row r="8" spans="2:22" s="5" customFormat="1" ht="26.25" customHeight="1" thickTop="1" thickBot="1">
      <c r="B8" s="116" t="s">
        <v>22</v>
      </c>
      <c r="C8" s="116" t="s">
        <v>23</v>
      </c>
      <c r="D8" s="116" t="s">
        <v>97</v>
      </c>
      <c r="E8" s="116" t="s">
        <v>0</v>
      </c>
      <c r="F8" s="116" t="s">
        <v>76</v>
      </c>
      <c r="G8" s="116" t="s">
        <v>18</v>
      </c>
      <c r="H8" s="116" t="s">
        <v>75</v>
      </c>
      <c r="I8" s="116" t="s">
        <v>20</v>
      </c>
      <c r="J8" s="116" t="s">
        <v>76</v>
      </c>
      <c r="K8" s="116" t="s">
        <v>95</v>
      </c>
      <c r="L8" s="116" t="s">
        <v>31</v>
      </c>
      <c r="M8" s="116" t="s">
        <v>36</v>
      </c>
      <c r="N8" s="116" t="s">
        <v>91</v>
      </c>
      <c r="O8" s="116" t="s">
        <v>92</v>
      </c>
      <c r="P8" s="116" t="s">
        <v>35</v>
      </c>
      <c r="Q8" s="116" t="s">
        <v>33</v>
      </c>
      <c r="R8" s="116" t="s">
        <v>88</v>
      </c>
      <c r="S8" s="116" t="s">
        <v>17</v>
      </c>
      <c r="T8" s="116" t="s">
        <v>16</v>
      </c>
      <c r="U8" s="116" t="s">
        <v>8</v>
      </c>
      <c r="V8" s="116" t="s">
        <v>9</v>
      </c>
    </row>
    <row r="9" spans="2:22" ht="12.75" customHeight="1" thickTop="1" thickBot="1">
      <c r="B9" s="58" t="s">
        <v>24</v>
      </c>
      <c r="C9" s="58" t="s">
        <v>7</v>
      </c>
      <c r="D9" s="112" t="s">
        <v>28</v>
      </c>
      <c r="E9" s="112" t="s">
        <v>98</v>
      </c>
      <c r="F9" s="112" t="s">
        <v>19</v>
      </c>
      <c r="G9" s="113"/>
      <c r="H9" s="113"/>
      <c r="I9" s="113"/>
      <c r="J9" s="112" t="s">
        <v>19</v>
      </c>
      <c r="K9" s="113" t="s">
        <v>96</v>
      </c>
      <c r="L9" s="114"/>
      <c r="M9" s="114"/>
      <c r="N9" s="114"/>
      <c r="O9" s="59"/>
      <c r="P9" s="58"/>
      <c r="Q9" s="58"/>
      <c r="R9" s="58"/>
      <c r="S9" s="58"/>
      <c r="T9" s="58" t="s">
        <v>27</v>
      </c>
      <c r="U9" s="54"/>
      <c r="V9" s="60"/>
    </row>
    <row r="10" spans="2:22" ht="12.75" customHeight="1" thickTop="1" thickBot="1">
      <c r="B10" s="52" t="s">
        <v>24</v>
      </c>
      <c r="C10" s="52" t="s">
        <v>7</v>
      </c>
      <c r="D10" s="111" t="s">
        <v>1</v>
      </c>
      <c r="E10" s="112" t="s">
        <v>98</v>
      </c>
      <c r="F10" s="111" t="s">
        <v>19</v>
      </c>
      <c r="G10" s="113"/>
      <c r="H10" s="113"/>
      <c r="I10" s="113"/>
      <c r="J10" s="111" t="s">
        <v>19</v>
      </c>
      <c r="K10" s="113" t="s">
        <v>96</v>
      </c>
      <c r="L10" s="109"/>
      <c r="M10" s="53"/>
      <c r="N10" s="53"/>
      <c r="O10" s="109"/>
      <c r="P10" s="110"/>
      <c r="Q10" s="110"/>
      <c r="R10" s="111"/>
      <c r="S10" s="52"/>
      <c r="T10" s="52" t="s">
        <v>27</v>
      </c>
      <c r="U10" s="54"/>
      <c r="V10" s="54"/>
    </row>
    <row r="11" spans="2:22" ht="12.75" customHeight="1" thickTop="1" thickBot="1">
      <c r="B11" s="52" t="s">
        <v>24</v>
      </c>
      <c r="C11" s="52" t="s">
        <v>7</v>
      </c>
      <c r="D11" s="111" t="s">
        <v>5</v>
      </c>
      <c r="E11" s="112" t="s">
        <v>98</v>
      </c>
      <c r="F11" s="111" t="s">
        <v>19</v>
      </c>
      <c r="G11" s="113"/>
      <c r="H11" s="113"/>
      <c r="I11" s="113"/>
      <c r="J11" s="111" t="s">
        <v>19</v>
      </c>
      <c r="K11" s="113" t="s">
        <v>96</v>
      </c>
      <c r="L11" s="109" t="s">
        <v>74</v>
      </c>
      <c r="M11" s="53"/>
      <c r="N11" s="53"/>
      <c r="O11" s="109"/>
      <c r="P11" s="110"/>
      <c r="Q11" s="110"/>
      <c r="R11" s="111"/>
      <c r="S11" s="52"/>
      <c r="T11" s="52" t="s">
        <v>27</v>
      </c>
      <c r="U11" s="54"/>
      <c r="V11" s="54"/>
    </row>
    <row r="12" spans="2:22" ht="18.75" customHeight="1" thickTop="1" thickBot="1">
      <c r="B12" s="52" t="s">
        <v>24</v>
      </c>
      <c r="C12" s="52" t="s">
        <v>7</v>
      </c>
      <c r="D12" s="111" t="s">
        <v>2</v>
      </c>
      <c r="E12" s="112" t="s">
        <v>98</v>
      </c>
      <c r="F12" s="111" t="s">
        <v>19</v>
      </c>
      <c r="G12" s="113"/>
      <c r="H12" s="113"/>
      <c r="I12" s="113"/>
      <c r="J12" s="111" t="s">
        <v>19</v>
      </c>
      <c r="K12" s="113" t="s">
        <v>96</v>
      </c>
      <c r="L12" s="109"/>
      <c r="M12" s="53"/>
      <c r="N12" s="53"/>
      <c r="O12" s="109"/>
      <c r="P12" s="110"/>
      <c r="Q12" s="110"/>
      <c r="R12" s="111"/>
      <c r="S12" s="52"/>
      <c r="T12" s="52" t="s">
        <v>27</v>
      </c>
      <c r="U12" s="54"/>
      <c r="V12" s="54"/>
    </row>
    <row r="13" spans="2:22" ht="12.75" customHeight="1" thickTop="1" thickBot="1">
      <c r="B13" s="52" t="s">
        <v>24</v>
      </c>
      <c r="C13" s="52" t="s">
        <v>7</v>
      </c>
      <c r="D13" s="111" t="s">
        <v>3</v>
      </c>
      <c r="E13" s="112" t="s">
        <v>98</v>
      </c>
      <c r="F13" s="111" t="s">
        <v>19</v>
      </c>
      <c r="G13" s="113"/>
      <c r="H13" s="113"/>
      <c r="I13" s="113"/>
      <c r="J13" s="111" t="s">
        <v>19</v>
      </c>
      <c r="K13" s="113" t="s">
        <v>96</v>
      </c>
      <c r="L13" s="109"/>
      <c r="M13" s="53"/>
      <c r="N13" s="53"/>
      <c r="O13" s="109"/>
      <c r="P13" s="110"/>
      <c r="Q13" s="110"/>
      <c r="R13" s="111"/>
      <c r="S13" s="52"/>
      <c r="T13" s="52" t="s">
        <v>27</v>
      </c>
      <c r="U13" s="54"/>
      <c r="V13" s="54"/>
    </row>
    <row r="14" spans="2:22" ht="12.75" customHeight="1" thickTop="1" thickBot="1">
      <c r="B14" s="52" t="s">
        <v>24</v>
      </c>
      <c r="C14" s="52" t="s">
        <v>7</v>
      </c>
      <c r="D14" s="52" t="s">
        <v>29</v>
      </c>
      <c r="E14" s="112" t="s">
        <v>98</v>
      </c>
      <c r="F14" s="111" t="s">
        <v>19</v>
      </c>
      <c r="G14" s="113"/>
      <c r="H14" s="113"/>
      <c r="I14" s="113"/>
      <c r="J14" s="111" t="s">
        <v>19</v>
      </c>
      <c r="K14" s="113" t="s">
        <v>96</v>
      </c>
      <c r="L14" s="109"/>
      <c r="M14" s="109"/>
      <c r="N14" s="53"/>
      <c r="O14" s="109"/>
      <c r="P14" s="110"/>
      <c r="Q14" s="110"/>
      <c r="R14" s="111"/>
      <c r="S14" s="52"/>
      <c r="T14" s="52" t="s">
        <v>27</v>
      </c>
      <c r="U14" s="54"/>
      <c r="V14" s="54"/>
    </row>
    <row r="15" spans="2:22" ht="12.75" customHeight="1" thickTop="1" thickBot="1">
      <c r="B15" s="52" t="s">
        <v>24</v>
      </c>
      <c r="C15" s="52" t="s">
        <v>7</v>
      </c>
      <c r="D15" s="52" t="s">
        <v>4</v>
      </c>
      <c r="E15" s="112" t="s">
        <v>98</v>
      </c>
      <c r="F15" s="111" t="s">
        <v>19</v>
      </c>
      <c r="G15" s="113"/>
      <c r="H15" s="113"/>
      <c r="I15" s="113"/>
      <c r="J15" s="111" t="s">
        <v>19</v>
      </c>
      <c r="K15" s="113" t="s">
        <v>96</v>
      </c>
      <c r="L15" s="109"/>
      <c r="M15" s="109"/>
      <c r="N15" s="53"/>
      <c r="O15" s="109"/>
      <c r="P15" s="110"/>
      <c r="Q15" s="110"/>
      <c r="R15" s="111"/>
      <c r="S15" s="52"/>
      <c r="T15" s="52" t="s">
        <v>27</v>
      </c>
      <c r="U15" s="54"/>
      <c r="V15" s="54"/>
    </row>
    <row r="16" spans="2:22" s="47" customFormat="1" ht="12.75" customHeight="1" thickTop="1" thickBot="1">
      <c r="B16" s="108" t="s">
        <v>24</v>
      </c>
      <c r="C16" s="108" t="s">
        <v>7</v>
      </c>
      <c r="D16" s="108" t="s">
        <v>6</v>
      </c>
      <c r="E16" s="112" t="s">
        <v>98</v>
      </c>
      <c r="F16" s="111" t="s">
        <v>19</v>
      </c>
      <c r="G16" s="113"/>
      <c r="H16" s="113"/>
      <c r="I16" s="113"/>
      <c r="J16" s="111" t="s">
        <v>19</v>
      </c>
      <c r="K16" s="113" t="s">
        <v>96</v>
      </c>
      <c r="L16" s="109"/>
      <c r="M16" s="109"/>
      <c r="N16" s="56"/>
      <c r="O16" s="56"/>
      <c r="P16" s="55"/>
      <c r="Q16" s="55"/>
      <c r="R16" s="55"/>
      <c r="S16" s="55"/>
      <c r="T16" s="55" t="s">
        <v>27</v>
      </c>
      <c r="U16" s="54"/>
      <c r="V16" s="57"/>
    </row>
    <row r="17" spans="2:24" s="4" customFormat="1" ht="12.75" customHeight="1" thickTop="1">
      <c r="B17" s="9"/>
      <c r="C17" s="9"/>
      <c r="D17" s="9"/>
      <c r="E17" s="9"/>
    </row>
    <row r="18" spans="2:24" s="4" customFormat="1" ht="12.75" customHeight="1">
      <c r="B18" s="9"/>
      <c r="C18" s="9"/>
      <c r="D18" s="9"/>
      <c r="E18" s="9"/>
    </row>
    <row r="19" spans="2:24" s="4" customFormat="1" ht="84" customHeight="1" thickBot="1">
      <c r="B19" s="12"/>
      <c r="C19" s="9"/>
      <c r="D19" s="9"/>
      <c r="E19" s="9"/>
    </row>
    <row r="20" spans="2:24" s="5" customFormat="1" ht="26.25" customHeight="1" thickTop="1" thickBot="1">
      <c r="B20" s="116" t="s">
        <v>22</v>
      </c>
      <c r="C20" s="116" t="s">
        <v>23</v>
      </c>
      <c r="D20" s="116" t="s">
        <v>97</v>
      </c>
      <c r="E20" s="116" t="s">
        <v>0</v>
      </c>
      <c r="F20" s="116" t="s">
        <v>76</v>
      </c>
      <c r="G20" s="116" t="s">
        <v>99</v>
      </c>
      <c r="H20" s="116" t="s">
        <v>100</v>
      </c>
      <c r="I20" s="116" t="s">
        <v>101</v>
      </c>
      <c r="J20" s="116" t="s">
        <v>76</v>
      </c>
      <c r="K20" s="116" t="s">
        <v>95</v>
      </c>
      <c r="L20" s="116" t="s">
        <v>31</v>
      </c>
      <c r="M20" s="116" t="s">
        <v>36</v>
      </c>
      <c r="N20" s="116" t="s">
        <v>91</v>
      </c>
      <c r="O20" s="116" t="s">
        <v>92</v>
      </c>
      <c r="P20" s="116" t="s">
        <v>35</v>
      </c>
      <c r="Q20" s="116" t="s">
        <v>33</v>
      </c>
      <c r="R20" s="116" t="s">
        <v>88</v>
      </c>
      <c r="S20" s="116" t="s">
        <v>17</v>
      </c>
      <c r="T20" s="116" t="s">
        <v>16</v>
      </c>
      <c r="U20" s="116" t="s">
        <v>8</v>
      </c>
      <c r="V20" s="116" t="s">
        <v>9</v>
      </c>
    </row>
    <row r="21" spans="2:24" s="4" customFormat="1" ht="12.75" customHeight="1" thickTop="1" thickBot="1">
      <c r="B21" s="58" t="s">
        <v>24</v>
      </c>
      <c r="C21" s="58" t="s">
        <v>7</v>
      </c>
      <c r="D21" s="112" t="s">
        <v>28</v>
      </c>
      <c r="E21" s="112" t="s">
        <v>98</v>
      </c>
      <c r="F21" s="112" t="s">
        <v>19</v>
      </c>
      <c r="G21" s="113"/>
      <c r="H21" s="113"/>
      <c r="I21" s="113"/>
      <c r="J21" s="112" t="s">
        <v>19</v>
      </c>
      <c r="K21" s="113" t="s">
        <v>96</v>
      </c>
      <c r="L21" s="114"/>
      <c r="M21" s="114"/>
      <c r="N21" s="114"/>
      <c r="O21" s="59"/>
      <c r="P21" s="58"/>
      <c r="Q21" s="58"/>
      <c r="R21" s="58"/>
      <c r="S21" s="58"/>
      <c r="T21" s="58" t="s">
        <v>27</v>
      </c>
      <c r="U21" s="54"/>
      <c r="V21" s="60"/>
      <c r="W21" s="2"/>
      <c r="X21" s="2"/>
    </row>
    <row r="22" spans="2:24" s="4" customFormat="1" ht="12.75" customHeight="1" thickTop="1" thickBot="1">
      <c r="B22" s="52" t="s">
        <v>24</v>
      </c>
      <c r="C22" s="52" t="s">
        <v>7</v>
      </c>
      <c r="D22" s="111" t="s">
        <v>1</v>
      </c>
      <c r="E22" s="112" t="s">
        <v>98</v>
      </c>
      <c r="F22" s="111" t="s">
        <v>19</v>
      </c>
      <c r="G22" s="113"/>
      <c r="H22" s="113"/>
      <c r="I22" s="113"/>
      <c r="J22" s="111" t="s">
        <v>19</v>
      </c>
      <c r="K22" s="113" t="s">
        <v>96</v>
      </c>
      <c r="L22" s="109"/>
      <c r="M22" s="53"/>
      <c r="N22" s="53"/>
      <c r="O22" s="109"/>
      <c r="P22" s="110"/>
      <c r="Q22" s="110"/>
      <c r="R22" s="111"/>
      <c r="S22" s="52"/>
      <c r="T22" s="52" t="s">
        <v>27</v>
      </c>
      <c r="U22" s="54"/>
      <c r="V22" s="54"/>
      <c r="W22" s="2"/>
      <c r="X22" s="2"/>
    </row>
    <row r="23" spans="2:24" s="4" customFormat="1" ht="12.75" customHeight="1" thickTop="1" thickBot="1">
      <c r="B23" s="52" t="s">
        <v>24</v>
      </c>
      <c r="C23" s="52" t="s">
        <v>7</v>
      </c>
      <c r="D23" s="111" t="s">
        <v>5</v>
      </c>
      <c r="E23" s="112" t="s">
        <v>98</v>
      </c>
      <c r="F23" s="111" t="s">
        <v>19</v>
      </c>
      <c r="G23" s="113"/>
      <c r="H23" s="113"/>
      <c r="I23" s="113"/>
      <c r="J23" s="111" t="s">
        <v>19</v>
      </c>
      <c r="K23" s="113" t="s">
        <v>96</v>
      </c>
      <c r="L23" s="109" t="s">
        <v>74</v>
      </c>
      <c r="M23" s="53"/>
      <c r="N23" s="53"/>
      <c r="O23" s="109"/>
      <c r="P23" s="110"/>
      <c r="Q23" s="110"/>
      <c r="R23" s="111"/>
      <c r="S23" s="52"/>
      <c r="T23" s="52" t="s">
        <v>27</v>
      </c>
      <c r="U23" s="54"/>
      <c r="V23" s="54"/>
      <c r="W23" s="2"/>
      <c r="X23" s="2"/>
    </row>
    <row r="24" spans="2:24" s="4" customFormat="1" ht="12.75" customHeight="1" thickTop="1" thickBot="1">
      <c r="B24" s="52" t="s">
        <v>24</v>
      </c>
      <c r="C24" s="52" t="s">
        <v>7</v>
      </c>
      <c r="D24" s="111" t="s">
        <v>2</v>
      </c>
      <c r="E24" s="112" t="s">
        <v>98</v>
      </c>
      <c r="F24" s="111" t="s">
        <v>19</v>
      </c>
      <c r="G24" s="113"/>
      <c r="H24" s="113"/>
      <c r="I24" s="113"/>
      <c r="J24" s="111" t="s">
        <v>19</v>
      </c>
      <c r="K24" s="113" t="s">
        <v>96</v>
      </c>
      <c r="L24" s="109"/>
      <c r="M24" s="53"/>
      <c r="N24" s="53"/>
      <c r="O24" s="109"/>
      <c r="P24" s="110"/>
      <c r="Q24" s="110"/>
      <c r="R24" s="111"/>
      <c r="S24" s="52"/>
      <c r="T24" s="52" t="s">
        <v>27</v>
      </c>
      <c r="U24" s="54"/>
      <c r="V24" s="54"/>
      <c r="W24" s="2"/>
      <c r="X24" s="2"/>
    </row>
    <row r="25" spans="2:24" ht="14.25" thickTop="1" thickBot="1">
      <c r="B25" s="52" t="s">
        <v>24</v>
      </c>
      <c r="C25" s="52" t="s">
        <v>7</v>
      </c>
      <c r="D25" s="111" t="s">
        <v>3</v>
      </c>
      <c r="E25" s="112" t="s">
        <v>98</v>
      </c>
      <c r="F25" s="111" t="s">
        <v>19</v>
      </c>
      <c r="G25" s="113"/>
      <c r="H25" s="113"/>
      <c r="I25" s="113"/>
      <c r="J25" s="111" t="s">
        <v>19</v>
      </c>
      <c r="K25" s="113" t="s">
        <v>96</v>
      </c>
      <c r="L25" s="109"/>
      <c r="M25" s="53"/>
      <c r="N25" s="53"/>
      <c r="O25" s="109"/>
      <c r="P25" s="110"/>
      <c r="Q25" s="110"/>
      <c r="R25" s="111"/>
      <c r="S25" s="52"/>
      <c r="T25" s="52" t="s">
        <v>27</v>
      </c>
      <c r="U25" s="54"/>
      <c r="V25" s="54"/>
    </row>
    <row r="26" spans="2:24" ht="14.25" thickTop="1" thickBot="1">
      <c r="B26" s="52" t="s">
        <v>24</v>
      </c>
      <c r="C26" s="52" t="s">
        <v>7</v>
      </c>
      <c r="D26" s="52" t="s">
        <v>29</v>
      </c>
      <c r="E26" s="112" t="s">
        <v>98</v>
      </c>
      <c r="F26" s="111" t="s">
        <v>19</v>
      </c>
      <c r="G26" s="113"/>
      <c r="H26" s="113"/>
      <c r="I26" s="113"/>
      <c r="J26" s="111" t="s">
        <v>19</v>
      </c>
      <c r="K26" s="113" t="s">
        <v>96</v>
      </c>
      <c r="L26" s="109"/>
      <c r="M26" s="109"/>
      <c r="N26" s="53"/>
      <c r="O26" s="109"/>
      <c r="P26" s="110"/>
      <c r="Q26" s="110"/>
      <c r="R26" s="111"/>
      <c r="S26" s="52"/>
      <c r="T26" s="52" t="s">
        <v>27</v>
      </c>
      <c r="U26" s="54"/>
      <c r="V26" s="54"/>
    </row>
    <row r="27" spans="2:24" ht="14.25" thickTop="1" thickBot="1">
      <c r="B27" s="52" t="s">
        <v>24</v>
      </c>
      <c r="C27" s="52" t="s">
        <v>7</v>
      </c>
      <c r="D27" s="52" t="s">
        <v>4</v>
      </c>
      <c r="E27" s="112" t="s">
        <v>98</v>
      </c>
      <c r="F27" s="111" t="s">
        <v>19</v>
      </c>
      <c r="G27" s="113"/>
      <c r="H27" s="113"/>
      <c r="I27" s="113"/>
      <c r="J27" s="111" t="s">
        <v>19</v>
      </c>
      <c r="K27" s="113" t="s">
        <v>96</v>
      </c>
      <c r="L27" s="109"/>
      <c r="M27" s="109"/>
      <c r="N27" s="53"/>
      <c r="O27" s="109"/>
      <c r="P27" s="110"/>
      <c r="Q27" s="110"/>
      <c r="R27" s="111"/>
      <c r="S27" s="52"/>
      <c r="T27" s="52" t="s">
        <v>27</v>
      </c>
      <c r="U27" s="54"/>
      <c r="V27" s="54"/>
    </row>
    <row r="28" spans="2:24" ht="14.25" thickTop="1" thickBot="1">
      <c r="B28" s="108" t="s">
        <v>24</v>
      </c>
      <c r="C28" s="108" t="s">
        <v>7</v>
      </c>
      <c r="D28" s="108" t="s">
        <v>6</v>
      </c>
      <c r="E28" s="112" t="s">
        <v>98</v>
      </c>
      <c r="F28" s="111" t="s">
        <v>19</v>
      </c>
      <c r="G28" s="113"/>
      <c r="H28" s="113"/>
      <c r="I28" s="113"/>
      <c r="J28" s="111" t="s">
        <v>19</v>
      </c>
      <c r="K28" s="113" t="s">
        <v>96</v>
      </c>
      <c r="L28" s="109"/>
      <c r="M28" s="109"/>
      <c r="N28" s="56"/>
      <c r="O28" s="56"/>
      <c r="P28" s="55"/>
      <c r="Q28" s="55"/>
      <c r="R28" s="55"/>
      <c r="S28" s="55"/>
      <c r="T28" s="55" t="s">
        <v>27</v>
      </c>
      <c r="U28" s="54"/>
      <c r="V28" s="57"/>
      <c r="W28" s="47"/>
      <c r="X28" s="47"/>
    </row>
    <row r="29" spans="2:24" ht="13.5" thickTop="1">
      <c r="B29" s="9"/>
      <c r="C29" s="9"/>
      <c r="D29" s="9"/>
      <c r="E29" s="9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2:24" ht="12.75">
      <c r="B30" s="9"/>
      <c r="C30" s="9"/>
      <c r="D30" s="9"/>
      <c r="E30" s="9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2:24" ht="12.75">
      <c r="B31" s="12"/>
      <c r="C31" s="1"/>
      <c r="D31" s="1"/>
      <c r="E31" s="1"/>
    </row>
    <row r="32" spans="2:24" ht="12.75">
      <c r="B32" s="9"/>
      <c r="C32" s="1"/>
      <c r="D32" s="1"/>
      <c r="E32" s="1"/>
    </row>
    <row r="33" spans="2:5" ht="12.75">
      <c r="B33" s="9"/>
      <c r="C33" s="1"/>
      <c r="D33" s="1"/>
      <c r="E33" s="1"/>
    </row>
    <row r="34" spans="2:5" ht="12.75">
      <c r="B34" s="9"/>
      <c r="C34" s="1"/>
      <c r="D34" s="1"/>
      <c r="E34" s="1"/>
    </row>
    <row r="35" spans="2:5" ht="12.75">
      <c r="B35" s="9"/>
      <c r="C35" s="1"/>
      <c r="D35" s="1"/>
      <c r="E35" s="1"/>
    </row>
    <row r="36" spans="2:5" ht="12.75">
      <c r="B36" s="9"/>
      <c r="C36" s="1"/>
      <c r="D36" s="1"/>
      <c r="E36" s="1"/>
    </row>
    <row r="37" spans="2:5" ht="12.75">
      <c r="B37" s="1"/>
      <c r="C37" s="1"/>
      <c r="D37" s="1"/>
      <c r="E37" s="1"/>
    </row>
    <row r="38" spans="2:5" ht="12.75">
      <c r="B38" s="12"/>
      <c r="C38" s="1"/>
      <c r="D38" s="1"/>
      <c r="E38" s="1"/>
    </row>
    <row r="39" spans="2:5" ht="12.75">
      <c r="B39" s="9"/>
      <c r="C39" s="1"/>
      <c r="D39" s="1"/>
      <c r="E39" s="1"/>
    </row>
    <row r="40" spans="2:5" ht="12.75">
      <c r="B40" s="9"/>
      <c r="C40" s="1"/>
      <c r="D40" s="1"/>
      <c r="E40" s="1"/>
    </row>
  </sheetData>
  <sheetProtection sort="0" autoFilter="0"/>
  <autoFilter ref="A8:V16"/>
  <mergeCells count="5">
    <mergeCell ref="F7:I7"/>
    <mergeCell ref="R7:T7"/>
    <mergeCell ref="U7:V7"/>
    <mergeCell ref="B7:D7"/>
    <mergeCell ref="J7:Q7"/>
  </mergeCells>
  <phoneticPr fontId="8" type="noConversion"/>
  <printOptions horizontalCentered="1"/>
  <pageMargins left="0.19685039370078741" right="0.19685039370078741" top="0.39370078740157483" bottom="0.59055118110236227" header="0.31496062992125984" footer="0.31496062992125984"/>
  <pageSetup paperSize="9" scale="46" fitToHeight="0" orientation="landscape" horizontalDpi="4294967292" r:id="rId1"/>
  <headerFooter>
    <oddFooter>&amp;C&amp;P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J25"/>
  <sheetViews>
    <sheetView topLeftCell="A4" workbookViewId="0">
      <selection activeCell="B10" sqref="B10:E15"/>
    </sheetView>
  </sheetViews>
  <sheetFormatPr baseColWidth="10" defaultRowHeight="15"/>
  <cols>
    <col min="2" max="2" width="16.85546875" bestFit="1" customWidth="1"/>
    <col min="3" max="3" width="19.5703125" bestFit="1" customWidth="1"/>
    <col min="4" max="4" width="11" bestFit="1" customWidth="1"/>
    <col min="5" max="5" width="18.85546875" bestFit="1" customWidth="1"/>
    <col min="7" max="7" width="20.5703125" customWidth="1"/>
    <col min="8" max="8" width="20.140625" bestFit="1" customWidth="1"/>
    <col min="9" max="9" width="11.5703125" customWidth="1"/>
    <col min="10" max="10" width="16.42578125" bestFit="1" customWidth="1"/>
  </cols>
  <sheetData>
    <row r="3" spans="2:10">
      <c r="B3" s="120" t="s">
        <v>56</v>
      </c>
      <c r="C3" s="61" t="s">
        <v>77</v>
      </c>
      <c r="D3" s="61" t="s">
        <v>78</v>
      </c>
      <c r="E3" s="62" t="s">
        <v>79</v>
      </c>
      <c r="F3" s="63"/>
      <c r="G3" s="123" t="s">
        <v>64</v>
      </c>
      <c r="H3" s="61" t="s">
        <v>77</v>
      </c>
      <c r="I3" s="61" t="s">
        <v>78</v>
      </c>
      <c r="J3" s="62" t="s">
        <v>79</v>
      </c>
    </row>
    <row r="4" spans="2:10" ht="51">
      <c r="B4" s="121"/>
      <c r="C4" s="64" t="s">
        <v>57</v>
      </c>
      <c r="D4" s="65" t="s">
        <v>58</v>
      </c>
      <c r="E4" s="66" t="s">
        <v>59</v>
      </c>
      <c r="F4" s="67"/>
      <c r="G4" s="124"/>
      <c r="H4" s="64" t="s">
        <v>65</v>
      </c>
      <c r="I4" s="65" t="s">
        <v>66</v>
      </c>
      <c r="J4" s="66" t="s">
        <v>67</v>
      </c>
    </row>
    <row r="5" spans="2:10">
      <c r="B5" s="121"/>
      <c r="C5" s="68" t="s">
        <v>44</v>
      </c>
      <c r="D5" s="68" t="s">
        <v>46</v>
      </c>
      <c r="E5" s="69" t="s">
        <v>48</v>
      </c>
      <c r="F5" s="67"/>
      <c r="G5" s="124"/>
      <c r="H5" s="68" t="s">
        <v>44</v>
      </c>
      <c r="I5" s="68" t="s">
        <v>46</v>
      </c>
      <c r="J5" s="69" t="s">
        <v>48</v>
      </c>
    </row>
    <row r="6" spans="2:10">
      <c r="B6" s="121"/>
      <c r="C6" s="70" t="s">
        <v>80</v>
      </c>
      <c r="D6" s="70" t="s">
        <v>55</v>
      </c>
      <c r="E6" s="66" t="s">
        <v>49</v>
      </c>
      <c r="F6" s="67"/>
      <c r="G6" s="124"/>
      <c r="H6" s="70" t="s">
        <v>82</v>
      </c>
      <c r="I6" s="70" t="s">
        <v>45</v>
      </c>
      <c r="J6" s="66" t="s">
        <v>47</v>
      </c>
    </row>
    <row r="7" spans="2:10">
      <c r="B7" s="121"/>
      <c r="C7" s="68" t="s">
        <v>44</v>
      </c>
      <c r="D7" s="68" t="s">
        <v>46</v>
      </c>
      <c r="E7" s="69" t="s">
        <v>48</v>
      </c>
      <c r="F7" s="67"/>
      <c r="G7" s="124"/>
      <c r="H7" s="68" t="s">
        <v>44</v>
      </c>
      <c r="I7" s="68" t="s">
        <v>46</v>
      </c>
      <c r="J7" s="69" t="s">
        <v>48</v>
      </c>
    </row>
    <row r="8" spans="2:10">
      <c r="B8" s="122"/>
      <c r="C8" s="71" t="s">
        <v>81</v>
      </c>
      <c r="D8" s="71" t="s">
        <v>45</v>
      </c>
      <c r="E8" s="72" t="s">
        <v>47</v>
      </c>
      <c r="F8" s="67"/>
      <c r="G8" s="125"/>
      <c r="H8" s="71" t="s">
        <v>83</v>
      </c>
      <c r="I8" s="71" t="s">
        <v>55</v>
      </c>
      <c r="J8" s="72" t="s">
        <v>49</v>
      </c>
    </row>
    <row r="9" spans="2:10" ht="15.75">
      <c r="B9" s="73"/>
      <c r="C9" s="74"/>
      <c r="D9" s="75"/>
      <c r="E9" s="67"/>
      <c r="F9" s="67"/>
      <c r="G9" s="67"/>
      <c r="H9" s="67"/>
      <c r="I9" s="67"/>
      <c r="J9" s="67"/>
    </row>
    <row r="10" spans="2:10">
      <c r="B10" s="120" t="s">
        <v>60</v>
      </c>
      <c r="C10" s="61" t="s">
        <v>77</v>
      </c>
      <c r="D10" s="61" t="s">
        <v>78</v>
      </c>
      <c r="E10" s="62" t="s">
        <v>79</v>
      </c>
      <c r="F10" s="63"/>
      <c r="G10" s="123" t="s">
        <v>69</v>
      </c>
      <c r="H10" s="61" t="s">
        <v>77</v>
      </c>
      <c r="I10" s="61" t="s">
        <v>78</v>
      </c>
      <c r="J10" s="62" t="s">
        <v>79</v>
      </c>
    </row>
    <row r="11" spans="2:10" ht="51">
      <c r="B11" s="121"/>
      <c r="C11" s="64" t="s">
        <v>61</v>
      </c>
      <c r="D11" s="65" t="s">
        <v>62</v>
      </c>
      <c r="E11" s="66" t="s">
        <v>63</v>
      </c>
      <c r="F11" s="67"/>
      <c r="G11" s="124"/>
      <c r="H11" s="76" t="s">
        <v>70</v>
      </c>
      <c r="I11" s="65" t="s">
        <v>71</v>
      </c>
      <c r="J11" s="66" t="s">
        <v>72</v>
      </c>
    </row>
    <row r="12" spans="2:10">
      <c r="B12" s="121"/>
      <c r="C12" s="68" t="s">
        <v>44</v>
      </c>
      <c r="D12" s="68" t="s">
        <v>46</v>
      </c>
      <c r="E12" s="69" t="s">
        <v>48</v>
      </c>
      <c r="F12" s="67"/>
      <c r="G12" s="124"/>
      <c r="H12" s="68" t="s">
        <v>44</v>
      </c>
      <c r="I12" s="68" t="s">
        <v>46</v>
      </c>
      <c r="J12" s="69" t="s">
        <v>48</v>
      </c>
    </row>
    <row r="13" spans="2:10">
      <c r="B13" s="121"/>
      <c r="C13" s="70" t="s">
        <v>84</v>
      </c>
      <c r="D13" s="70" t="s">
        <v>47</v>
      </c>
      <c r="E13" s="66" t="s">
        <v>55</v>
      </c>
      <c r="F13" s="67"/>
      <c r="G13" s="124"/>
      <c r="H13" s="70" t="s">
        <v>85</v>
      </c>
      <c r="I13" s="70" t="s">
        <v>49</v>
      </c>
      <c r="J13" s="66" t="s">
        <v>51</v>
      </c>
    </row>
    <row r="14" spans="2:10">
      <c r="B14" s="121"/>
      <c r="C14" s="68" t="s">
        <v>44</v>
      </c>
      <c r="D14" s="68" t="s">
        <v>46</v>
      </c>
      <c r="E14" s="69" t="s">
        <v>48</v>
      </c>
      <c r="F14" s="67"/>
      <c r="G14" s="124"/>
      <c r="H14" s="68" t="s">
        <v>44</v>
      </c>
      <c r="I14" s="68" t="s">
        <v>46</v>
      </c>
      <c r="J14" s="69" t="s">
        <v>48</v>
      </c>
    </row>
    <row r="15" spans="2:10">
      <c r="B15" s="122"/>
      <c r="C15" s="71" t="s">
        <v>85</v>
      </c>
      <c r="D15" s="71" t="s">
        <v>49</v>
      </c>
      <c r="E15" s="72" t="s">
        <v>51</v>
      </c>
      <c r="F15" s="67"/>
      <c r="G15" s="125"/>
      <c r="H15" s="71"/>
      <c r="I15" s="71"/>
      <c r="J15" s="72"/>
    </row>
    <row r="16" spans="2:10" ht="15.75">
      <c r="B16" s="73"/>
      <c r="C16" s="74"/>
      <c r="D16" s="75"/>
      <c r="E16" s="67"/>
      <c r="F16" s="67"/>
      <c r="G16" s="67"/>
      <c r="H16" s="67"/>
      <c r="I16" s="67"/>
      <c r="J16" s="67"/>
    </row>
    <row r="17" spans="2:10">
      <c r="B17" s="123" t="s">
        <v>37</v>
      </c>
      <c r="C17" s="61" t="s">
        <v>77</v>
      </c>
      <c r="D17" s="61" t="s">
        <v>78</v>
      </c>
      <c r="E17" s="62" t="s">
        <v>79</v>
      </c>
      <c r="F17" s="67"/>
      <c r="G17" s="123" t="s">
        <v>37</v>
      </c>
      <c r="H17" s="61" t="s">
        <v>77</v>
      </c>
      <c r="I17" s="61" t="s">
        <v>78</v>
      </c>
      <c r="J17" s="62" t="s">
        <v>79</v>
      </c>
    </row>
    <row r="18" spans="2:10" ht="38.25">
      <c r="B18" s="124"/>
      <c r="C18" s="64" t="s">
        <v>39</v>
      </c>
      <c r="D18" s="65" t="s">
        <v>41</v>
      </c>
      <c r="E18" s="66" t="s">
        <v>43</v>
      </c>
      <c r="F18" s="77"/>
      <c r="G18" s="124"/>
      <c r="H18" s="76" t="s">
        <v>52</v>
      </c>
      <c r="I18" s="65" t="s">
        <v>53</v>
      </c>
      <c r="J18" s="66" t="s">
        <v>54</v>
      </c>
    </row>
    <row r="19" spans="2:10">
      <c r="B19" s="124"/>
      <c r="C19" s="68" t="s">
        <v>44</v>
      </c>
      <c r="D19" s="68" t="s">
        <v>46</v>
      </c>
      <c r="E19" s="69" t="s">
        <v>48</v>
      </c>
      <c r="F19" s="77"/>
      <c r="G19" s="124"/>
      <c r="H19" s="68" t="s">
        <v>44</v>
      </c>
      <c r="I19" s="68" t="s">
        <v>46</v>
      </c>
      <c r="J19" s="69" t="s">
        <v>48</v>
      </c>
    </row>
    <row r="20" spans="2:10">
      <c r="B20" s="124"/>
      <c r="C20" s="70" t="s">
        <v>84</v>
      </c>
      <c r="D20" s="70" t="s">
        <v>47</v>
      </c>
      <c r="E20" s="66" t="s">
        <v>49</v>
      </c>
      <c r="F20" s="77"/>
      <c r="G20" s="125"/>
      <c r="H20" s="71" t="s">
        <v>82</v>
      </c>
      <c r="I20" s="71" t="s">
        <v>45</v>
      </c>
      <c r="J20" s="72" t="s">
        <v>55</v>
      </c>
    </row>
    <row r="21" spans="2:10" ht="15.75">
      <c r="B21" s="124"/>
      <c r="C21" s="68" t="s">
        <v>44</v>
      </c>
      <c r="D21" s="68" t="s">
        <v>46</v>
      </c>
      <c r="E21" s="69" t="s">
        <v>48</v>
      </c>
      <c r="F21" s="77"/>
      <c r="G21" s="78"/>
      <c r="H21" s="79"/>
      <c r="I21" s="80"/>
      <c r="J21" s="77"/>
    </row>
    <row r="22" spans="2:10" ht="15.75">
      <c r="B22" s="124"/>
      <c r="C22" s="70" t="s">
        <v>86</v>
      </c>
      <c r="D22" s="70" t="s">
        <v>49</v>
      </c>
      <c r="E22" s="66" t="s">
        <v>51</v>
      </c>
      <c r="F22" s="77"/>
      <c r="G22" s="78"/>
      <c r="H22" s="77"/>
      <c r="I22" s="77"/>
      <c r="J22" s="77"/>
    </row>
    <row r="23" spans="2:10" ht="15.75">
      <c r="B23" s="124"/>
      <c r="C23" s="68" t="s">
        <v>44</v>
      </c>
      <c r="D23" s="68" t="s">
        <v>46</v>
      </c>
      <c r="E23" s="69" t="s">
        <v>48</v>
      </c>
      <c r="F23" s="77"/>
      <c r="G23" s="78"/>
      <c r="H23" s="77"/>
      <c r="I23" s="77"/>
      <c r="J23" s="77"/>
    </row>
    <row r="24" spans="2:10" ht="15.75">
      <c r="B24" s="125"/>
      <c r="C24" s="71" t="s">
        <v>87</v>
      </c>
      <c r="D24" s="71" t="s">
        <v>51</v>
      </c>
      <c r="E24" s="72" t="s">
        <v>47</v>
      </c>
      <c r="F24" s="77"/>
      <c r="G24" s="78"/>
      <c r="H24" s="77"/>
      <c r="I24" s="77"/>
      <c r="J24" s="77"/>
    </row>
    <row r="25" spans="2:10">
      <c r="B25" s="81"/>
      <c r="C25" s="80"/>
      <c r="D25" s="79"/>
      <c r="E25" s="80"/>
      <c r="F25" s="77"/>
      <c r="G25" s="77"/>
      <c r="H25" s="77"/>
      <c r="I25" s="77"/>
      <c r="J25" s="77"/>
    </row>
  </sheetData>
  <mergeCells count="6">
    <mergeCell ref="B3:B8"/>
    <mergeCell ref="G3:G8"/>
    <mergeCell ref="B10:B15"/>
    <mergeCell ref="G10:G15"/>
    <mergeCell ref="B17:B24"/>
    <mergeCell ref="G17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O27"/>
  <sheetViews>
    <sheetView topLeftCell="A13" workbookViewId="0">
      <selection activeCell="F4" sqref="F4"/>
    </sheetView>
  </sheetViews>
  <sheetFormatPr baseColWidth="10" defaultRowHeight="15"/>
  <sheetData>
    <row r="3" spans="2:15" ht="15" customHeight="1">
      <c r="B3" s="126" t="s">
        <v>56</v>
      </c>
      <c r="C3" s="127"/>
      <c r="D3" s="127"/>
      <c r="E3" s="128"/>
      <c r="G3" s="126" t="s">
        <v>37</v>
      </c>
      <c r="H3" s="127"/>
      <c r="I3" s="127"/>
      <c r="J3" s="128"/>
      <c r="K3" s="82"/>
      <c r="L3" s="126" t="s">
        <v>60</v>
      </c>
      <c r="M3" s="127"/>
      <c r="N3" s="127"/>
      <c r="O3" s="128"/>
    </row>
    <row r="4" spans="2:15">
      <c r="B4" s="84" t="s">
        <v>38</v>
      </c>
      <c r="C4" s="84" t="s">
        <v>57</v>
      </c>
      <c r="D4" s="85"/>
      <c r="E4" s="87"/>
      <c r="F4" s="87"/>
      <c r="G4" s="83" t="s">
        <v>38</v>
      </c>
      <c r="H4" s="84" t="s">
        <v>39</v>
      </c>
      <c r="I4" s="85"/>
      <c r="J4" s="86"/>
      <c r="K4" s="87"/>
      <c r="L4" s="83" t="s">
        <v>38</v>
      </c>
      <c r="M4" s="84" t="s">
        <v>61</v>
      </c>
      <c r="N4" s="85"/>
      <c r="O4" s="86"/>
    </row>
    <row r="5" spans="2:15" ht="15" customHeight="1">
      <c r="B5" s="84" t="s">
        <v>40</v>
      </c>
      <c r="C5" s="87" t="s">
        <v>58</v>
      </c>
      <c r="D5" s="85"/>
      <c r="E5" s="87"/>
      <c r="F5" s="87"/>
      <c r="G5" s="83" t="s">
        <v>40</v>
      </c>
      <c r="H5" s="87" t="s">
        <v>41</v>
      </c>
      <c r="I5" s="85"/>
      <c r="J5" s="86"/>
      <c r="K5" s="87"/>
      <c r="L5" s="83" t="s">
        <v>40</v>
      </c>
      <c r="M5" s="87" t="s">
        <v>62</v>
      </c>
      <c r="N5" s="85"/>
      <c r="O5" s="86"/>
    </row>
    <row r="6" spans="2:15" ht="15" customHeight="1">
      <c r="B6" s="84" t="s">
        <v>42</v>
      </c>
      <c r="C6" s="87" t="s">
        <v>59</v>
      </c>
      <c r="D6" s="85"/>
      <c r="E6" s="87"/>
      <c r="F6" s="87"/>
      <c r="G6" s="83" t="s">
        <v>42</v>
      </c>
      <c r="H6" s="87" t="s">
        <v>43</v>
      </c>
      <c r="I6" s="85"/>
      <c r="J6" s="86"/>
      <c r="K6" s="87"/>
      <c r="L6" s="83" t="s">
        <v>42</v>
      </c>
      <c r="M6" s="87" t="s">
        <v>63</v>
      </c>
      <c r="N6" s="85"/>
      <c r="O6" s="86"/>
    </row>
    <row r="7" spans="2:15" ht="15" customHeight="1">
      <c r="B7" s="84"/>
      <c r="C7" s="87"/>
      <c r="D7" s="85"/>
      <c r="E7" s="87"/>
      <c r="F7" s="87"/>
      <c r="G7" s="83"/>
      <c r="H7" s="87"/>
      <c r="I7" s="85"/>
      <c r="J7" s="86"/>
      <c r="K7" s="87"/>
      <c r="L7" s="83"/>
      <c r="M7" s="87"/>
      <c r="N7" s="85"/>
      <c r="O7" s="86"/>
    </row>
    <row r="8" spans="2:15" ht="15" customHeight="1">
      <c r="B8" s="84" t="s">
        <v>44</v>
      </c>
      <c r="C8" s="87" t="s">
        <v>45</v>
      </c>
      <c r="D8" s="85">
        <v>0.45833333333333331</v>
      </c>
      <c r="E8" s="87" t="s">
        <v>73</v>
      </c>
      <c r="F8" s="87"/>
      <c r="G8" s="83" t="s">
        <v>44</v>
      </c>
      <c r="H8" s="87" t="s">
        <v>45</v>
      </c>
      <c r="I8" s="85">
        <v>0.45833333333333331</v>
      </c>
      <c r="J8" s="86" t="s">
        <v>73</v>
      </c>
      <c r="K8" s="87"/>
      <c r="L8" s="83" t="s">
        <v>44</v>
      </c>
      <c r="M8" s="87" t="s">
        <v>45</v>
      </c>
      <c r="N8" s="85">
        <v>0.45833333333333331</v>
      </c>
      <c r="O8" s="86" t="s">
        <v>73</v>
      </c>
    </row>
    <row r="9" spans="2:15">
      <c r="B9" s="84" t="s">
        <v>46</v>
      </c>
      <c r="C9" s="87" t="s">
        <v>55</v>
      </c>
      <c r="D9" s="85"/>
      <c r="E9" s="87"/>
      <c r="F9" s="87"/>
      <c r="G9" s="83" t="s">
        <v>46</v>
      </c>
      <c r="H9" s="87" t="s">
        <v>47</v>
      </c>
      <c r="I9" s="85"/>
      <c r="J9" s="86"/>
      <c r="K9" s="87"/>
      <c r="L9" s="83" t="s">
        <v>46</v>
      </c>
      <c r="M9" s="87" t="s">
        <v>47</v>
      </c>
      <c r="N9" s="85"/>
      <c r="O9" s="86"/>
    </row>
    <row r="10" spans="2:15" ht="15" customHeight="1">
      <c r="B10" s="84" t="s">
        <v>48</v>
      </c>
      <c r="C10" s="87" t="s">
        <v>49</v>
      </c>
      <c r="D10" s="85"/>
      <c r="E10" s="87"/>
      <c r="F10" s="87"/>
      <c r="G10" s="83" t="s">
        <v>48</v>
      </c>
      <c r="H10" s="87" t="s">
        <v>49</v>
      </c>
      <c r="I10" s="85"/>
      <c r="J10" s="86"/>
      <c r="K10" s="87"/>
      <c r="L10" s="83" t="s">
        <v>48</v>
      </c>
      <c r="M10" s="87" t="s">
        <v>55</v>
      </c>
      <c r="N10" s="85"/>
      <c r="O10" s="86"/>
    </row>
    <row r="11" spans="2:15">
      <c r="B11" s="84"/>
      <c r="C11" s="87"/>
      <c r="D11" s="85"/>
      <c r="E11" s="87"/>
      <c r="F11" s="87"/>
      <c r="G11" s="83"/>
      <c r="H11" s="87"/>
      <c r="I11" s="85"/>
      <c r="J11" s="86"/>
      <c r="K11" s="87"/>
      <c r="L11" s="83"/>
      <c r="M11" s="87"/>
      <c r="N11" s="85"/>
      <c r="O11" s="86"/>
    </row>
    <row r="12" spans="2:15" ht="15" customHeight="1">
      <c r="B12" s="84" t="s">
        <v>44</v>
      </c>
      <c r="C12" s="87" t="s">
        <v>49</v>
      </c>
      <c r="D12" s="85">
        <v>0.45833333333333331</v>
      </c>
      <c r="E12" s="87" t="s">
        <v>73</v>
      </c>
      <c r="F12" s="87"/>
      <c r="G12" s="83" t="s">
        <v>44</v>
      </c>
      <c r="H12" s="87" t="s">
        <v>50</v>
      </c>
      <c r="I12" s="85">
        <v>0.45833333333333331</v>
      </c>
      <c r="J12" s="86" t="s">
        <v>73</v>
      </c>
      <c r="K12" s="87"/>
      <c r="L12" s="83" t="s">
        <v>44</v>
      </c>
      <c r="M12" s="87" t="s">
        <v>55</v>
      </c>
      <c r="N12" s="85">
        <v>0.45833333333333331</v>
      </c>
      <c r="O12" s="86" t="s">
        <v>73</v>
      </c>
    </row>
    <row r="13" spans="2:15" ht="15" customHeight="1">
      <c r="B13" s="84" t="s">
        <v>46</v>
      </c>
      <c r="C13" s="87" t="s">
        <v>45</v>
      </c>
      <c r="D13" s="85"/>
      <c r="E13" s="87"/>
      <c r="F13" s="87"/>
      <c r="G13" s="83" t="s">
        <v>46</v>
      </c>
      <c r="H13" s="87" t="s">
        <v>49</v>
      </c>
      <c r="I13" s="85"/>
      <c r="J13" s="86"/>
      <c r="K13" s="87"/>
      <c r="L13" s="83" t="s">
        <v>46</v>
      </c>
      <c r="M13" s="87" t="s">
        <v>49</v>
      </c>
      <c r="N13" s="85"/>
      <c r="O13" s="86"/>
    </row>
    <row r="14" spans="2:15" ht="15" customHeight="1">
      <c r="B14" s="84" t="s">
        <v>48</v>
      </c>
      <c r="C14" s="87" t="s">
        <v>47</v>
      </c>
      <c r="D14" s="85"/>
      <c r="E14" s="87"/>
      <c r="F14" s="87"/>
      <c r="G14" s="83" t="s">
        <v>48</v>
      </c>
      <c r="H14" s="87" t="s">
        <v>51</v>
      </c>
      <c r="I14" s="85"/>
      <c r="J14" s="86"/>
      <c r="K14" s="87"/>
      <c r="L14" s="88" t="s">
        <v>48</v>
      </c>
      <c r="M14" s="89" t="s">
        <v>51</v>
      </c>
      <c r="N14" s="90"/>
      <c r="O14" s="91"/>
    </row>
    <row r="15" spans="2:15" ht="15" customHeight="1">
      <c r="B15" s="82"/>
      <c r="C15" s="82"/>
      <c r="D15" s="82"/>
      <c r="G15" s="92"/>
      <c r="H15" s="93"/>
      <c r="I15" s="94"/>
      <c r="J15" s="95"/>
      <c r="K15" s="82"/>
    </row>
    <row r="16" spans="2:15">
      <c r="B16" s="126" t="s">
        <v>64</v>
      </c>
      <c r="C16" s="127"/>
      <c r="D16" s="127"/>
      <c r="E16" s="128"/>
      <c r="G16" s="96" t="s">
        <v>44</v>
      </c>
      <c r="H16" s="82" t="s">
        <v>49</v>
      </c>
      <c r="I16" s="97">
        <v>0.45833333333333331</v>
      </c>
      <c r="J16" s="98" t="s">
        <v>73</v>
      </c>
      <c r="K16" s="82"/>
      <c r="L16" s="126" t="s">
        <v>69</v>
      </c>
      <c r="M16" s="127"/>
      <c r="N16" s="127"/>
      <c r="O16" s="128"/>
    </row>
    <row r="17" spans="2:15" ht="15" customHeight="1">
      <c r="B17" s="96" t="s">
        <v>38</v>
      </c>
      <c r="C17" s="99" t="s">
        <v>65</v>
      </c>
      <c r="D17" s="97"/>
      <c r="E17" s="98"/>
      <c r="F17" s="82"/>
      <c r="G17" s="96" t="s">
        <v>46</v>
      </c>
      <c r="H17" s="82" t="s">
        <v>51</v>
      </c>
      <c r="I17" s="97"/>
      <c r="J17" s="98"/>
      <c r="K17" s="82"/>
      <c r="L17" s="96" t="s">
        <v>38</v>
      </c>
      <c r="M17" s="99" t="s">
        <v>70</v>
      </c>
      <c r="N17" s="97"/>
      <c r="O17" s="98"/>
    </row>
    <row r="18" spans="2:15">
      <c r="B18" s="96" t="s">
        <v>40</v>
      </c>
      <c r="C18" s="82" t="s">
        <v>66</v>
      </c>
      <c r="D18" s="97"/>
      <c r="E18" s="98"/>
      <c r="F18" s="82"/>
      <c r="G18" s="100" t="s">
        <v>48</v>
      </c>
      <c r="H18" s="101" t="s">
        <v>47</v>
      </c>
      <c r="I18" s="102"/>
      <c r="J18" s="103"/>
      <c r="K18" s="82"/>
      <c r="L18" s="96" t="s">
        <v>40</v>
      </c>
      <c r="M18" s="82" t="s">
        <v>71</v>
      </c>
      <c r="N18" s="97"/>
      <c r="O18" s="98"/>
    </row>
    <row r="19" spans="2:15" ht="15" customHeight="1">
      <c r="B19" s="96" t="s">
        <v>42</v>
      </c>
      <c r="C19" s="82" t="s">
        <v>67</v>
      </c>
      <c r="D19" s="97"/>
      <c r="E19" s="98"/>
      <c r="F19" s="82"/>
      <c r="G19" s="104" t="s">
        <v>38</v>
      </c>
      <c r="H19" s="105" t="s">
        <v>52</v>
      </c>
      <c r="I19" s="106"/>
      <c r="J19" s="107"/>
      <c r="K19" s="82"/>
      <c r="L19" s="96" t="s">
        <v>42</v>
      </c>
      <c r="M19" s="82" t="s">
        <v>72</v>
      </c>
      <c r="N19" s="97"/>
      <c r="O19" s="98"/>
    </row>
    <row r="20" spans="2:15" ht="15" customHeight="1">
      <c r="B20" s="96"/>
      <c r="C20" s="82"/>
      <c r="D20" s="97"/>
      <c r="E20" s="98"/>
      <c r="F20" s="82"/>
      <c r="G20" s="96" t="s">
        <v>40</v>
      </c>
      <c r="H20" s="82" t="s">
        <v>53</v>
      </c>
      <c r="I20" s="97"/>
      <c r="J20" s="98"/>
      <c r="K20" s="82"/>
      <c r="L20" s="96"/>
      <c r="M20" s="82"/>
      <c r="N20" s="97"/>
      <c r="O20" s="98"/>
    </row>
    <row r="21" spans="2:15">
      <c r="B21" s="96" t="s">
        <v>44</v>
      </c>
      <c r="C21" s="82" t="s">
        <v>68</v>
      </c>
      <c r="D21" s="97">
        <v>0.45833333333333331</v>
      </c>
      <c r="E21" s="98" t="s">
        <v>73</v>
      </c>
      <c r="F21" s="82"/>
      <c r="G21" s="96" t="s">
        <v>42</v>
      </c>
      <c r="H21" s="82" t="s">
        <v>54</v>
      </c>
      <c r="I21" s="97"/>
      <c r="J21" s="98"/>
      <c r="K21" s="82"/>
      <c r="L21" s="96" t="s">
        <v>44</v>
      </c>
      <c r="M21" s="82" t="s">
        <v>55</v>
      </c>
      <c r="N21" s="97">
        <v>0.45833333333333331</v>
      </c>
      <c r="O21" s="98" t="s">
        <v>73</v>
      </c>
    </row>
    <row r="22" spans="2:15">
      <c r="B22" s="96" t="s">
        <v>46</v>
      </c>
      <c r="C22" s="82" t="s">
        <v>45</v>
      </c>
      <c r="D22" s="97"/>
      <c r="E22" s="98"/>
      <c r="F22" s="82"/>
      <c r="G22" s="96"/>
      <c r="H22" s="82"/>
      <c r="I22" s="97"/>
      <c r="J22" s="98"/>
      <c r="K22" s="82"/>
      <c r="L22" s="96" t="s">
        <v>46</v>
      </c>
      <c r="M22" s="82" t="s">
        <v>49</v>
      </c>
      <c r="N22" s="97"/>
      <c r="O22" s="98"/>
    </row>
    <row r="23" spans="2:15">
      <c r="B23" s="96" t="s">
        <v>48</v>
      </c>
      <c r="C23" s="82" t="s">
        <v>47</v>
      </c>
      <c r="D23" s="97"/>
      <c r="E23" s="98"/>
      <c r="F23" s="82"/>
      <c r="G23" s="96" t="s">
        <v>44</v>
      </c>
      <c r="H23" s="82" t="s">
        <v>51</v>
      </c>
      <c r="I23" s="97">
        <v>0.45833333333333331</v>
      </c>
      <c r="J23" s="98" t="s">
        <v>73</v>
      </c>
      <c r="K23" s="82"/>
      <c r="L23" s="100" t="s">
        <v>48</v>
      </c>
      <c r="M23" s="101" t="s">
        <v>51</v>
      </c>
      <c r="N23" s="102"/>
      <c r="O23" s="103"/>
    </row>
    <row r="24" spans="2:15">
      <c r="B24" s="96"/>
      <c r="C24" s="82"/>
      <c r="D24" s="97"/>
      <c r="E24" s="98"/>
      <c r="F24" s="82"/>
      <c r="G24" s="96" t="s">
        <v>46</v>
      </c>
      <c r="H24" s="82" t="s">
        <v>45</v>
      </c>
      <c r="I24" s="97"/>
      <c r="J24" s="98"/>
      <c r="K24" s="82"/>
      <c r="L24" s="82"/>
      <c r="M24" s="82"/>
      <c r="N24" s="82"/>
      <c r="O24" s="82"/>
    </row>
    <row r="25" spans="2:15">
      <c r="B25" s="96" t="s">
        <v>44</v>
      </c>
      <c r="C25" s="82" t="s">
        <v>47</v>
      </c>
      <c r="D25" s="97">
        <v>0.45833333333333331</v>
      </c>
      <c r="E25" s="98" t="s">
        <v>73</v>
      </c>
      <c r="F25" s="82"/>
      <c r="G25" s="100" t="s">
        <v>48</v>
      </c>
      <c r="H25" s="101" t="s">
        <v>55</v>
      </c>
      <c r="I25" s="102"/>
      <c r="J25" s="103"/>
      <c r="K25" s="82"/>
      <c r="L25" s="82"/>
      <c r="M25" s="82"/>
      <c r="N25" s="82"/>
      <c r="O25" s="82"/>
    </row>
    <row r="26" spans="2:15">
      <c r="B26" s="96" t="s">
        <v>46</v>
      </c>
      <c r="C26" s="82" t="s">
        <v>55</v>
      </c>
      <c r="D26" s="97"/>
      <c r="E26" s="98"/>
      <c r="F26" s="82"/>
      <c r="G26" s="99"/>
      <c r="H26" s="82"/>
      <c r="I26" s="97"/>
      <c r="J26" s="82"/>
      <c r="K26" s="82"/>
      <c r="L26" s="82"/>
      <c r="M26" s="82"/>
      <c r="N26" s="82"/>
      <c r="O26" s="82"/>
    </row>
    <row r="27" spans="2:15">
      <c r="B27" s="100" t="s">
        <v>48</v>
      </c>
      <c r="C27" s="101" t="s">
        <v>49</v>
      </c>
      <c r="D27" s="102"/>
      <c r="E27" s="103"/>
      <c r="F27" s="82"/>
      <c r="G27" s="82"/>
      <c r="H27" s="82"/>
      <c r="I27" s="97"/>
      <c r="J27" s="82"/>
      <c r="K27" s="82"/>
      <c r="L27" s="82"/>
      <c r="M27" s="82"/>
      <c r="N27" s="82"/>
      <c r="O27" s="82"/>
    </row>
  </sheetData>
  <mergeCells count="5">
    <mergeCell ref="L3:O3"/>
    <mergeCell ref="B16:E16"/>
    <mergeCell ref="L16:O16"/>
    <mergeCell ref="B3:E3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52"/>
  <sheetViews>
    <sheetView workbookViewId="0">
      <selection activeCell="P12" sqref="P12"/>
    </sheetView>
  </sheetViews>
  <sheetFormatPr baseColWidth="10" defaultColWidth="11.42578125" defaultRowHeight="12.75"/>
  <cols>
    <col min="1" max="1" width="1.42578125" style="1" customWidth="1"/>
    <col min="2" max="2" width="19.5703125" style="13" customWidth="1"/>
    <col min="3" max="3" width="22.42578125" style="13" customWidth="1"/>
    <col min="4" max="4" width="25" style="13" customWidth="1"/>
    <col min="5" max="5" width="20.5703125" style="13" customWidth="1"/>
    <col min="6" max="6" width="3.42578125" style="1" customWidth="1"/>
    <col min="7" max="7" width="19.5703125" style="13" customWidth="1"/>
    <col min="8" max="8" width="22.42578125" style="13" customWidth="1"/>
    <col min="9" max="9" width="25" style="13" customWidth="1"/>
    <col min="10" max="10" width="20.5703125" style="13" customWidth="1"/>
    <col min="11" max="11" width="1.42578125" style="1" customWidth="1"/>
    <col min="12" max="15" width="11.5703125" style="13" customWidth="1"/>
    <col min="16" max="21" width="11.42578125" style="1"/>
    <col min="22" max="16384" width="11.42578125" style="13"/>
  </cols>
  <sheetData>
    <row r="1" spans="2:15" s="1" customFormat="1"/>
    <row r="2" spans="2:15" s="1" customFormat="1" ht="24.75" customHeight="1"/>
    <row r="3" spans="2:15" s="1" customFormat="1" ht="24.75" customHeight="1"/>
    <row r="4" spans="2:15" s="1" customFormat="1" ht="24.75" customHeight="1"/>
    <row r="5" spans="2:15" s="1" customFormat="1" ht="13.5" thickBot="1"/>
    <row r="6" spans="2:15" ht="16.5" customHeight="1" thickTop="1">
      <c r="B6" s="129" t="s">
        <v>56</v>
      </c>
      <c r="C6" s="33" t="s">
        <v>77</v>
      </c>
      <c r="D6" s="33" t="s">
        <v>78</v>
      </c>
      <c r="E6" s="34" t="s">
        <v>79</v>
      </c>
      <c r="F6" s="9"/>
      <c r="G6" s="129" t="s">
        <v>64</v>
      </c>
      <c r="H6" s="33" t="s">
        <v>77</v>
      </c>
      <c r="I6" s="33" t="s">
        <v>78</v>
      </c>
      <c r="J6" s="34" t="s">
        <v>79</v>
      </c>
      <c r="K6" s="9"/>
      <c r="L6" s="1"/>
      <c r="M6" s="1"/>
      <c r="N6" s="1"/>
      <c r="O6" s="1"/>
    </row>
    <row r="7" spans="2:15" ht="35.25" customHeight="1">
      <c r="B7" s="130"/>
      <c r="C7" s="35" t="s">
        <v>57</v>
      </c>
      <c r="D7" s="36" t="s">
        <v>58</v>
      </c>
      <c r="E7" s="37" t="s">
        <v>59</v>
      </c>
      <c r="F7" s="38"/>
      <c r="G7" s="130"/>
      <c r="H7" s="35" t="s">
        <v>65</v>
      </c>
      <c r="I7" s="36" t="s">
        <v>66</v>
      </c>
      <c r="J7" s="37" t="s">
        <v>67</v>
      </c>
      <c r="K7" s="38"/>
      <c r="L7" s="1"/>
      <c r="M7" s="1"/>
      <c r="N7" s="1"/>
      <c r="O7" s="1"/>
    </row>
    <row r="8" spans="2:15" s="1" customFormat="1" ht="17.25" customHeight="1">
      <c r="B8" s="130"/>
      <c r="C8" s="39" t="s">
        <v>44</v>
      </c>
      <c r="D8" s="39" t="s">
        <v>46</v>
      </c>
      <c r="E8" s="40" t="s">
        <v>48</v>
      </c>
      <c r="F8" s="38"/>
      <c r="G8" s="130"/>
      <c r="H8" s="39" t="s">
        <v>44</v>
      </c>
      <c r="I8" s="39" t="s">
        <v>46</v>
      </c>
      <c r="J8" s="40" t="s">
        <v>48</v>
      </c>
      <c r="K8" s="38"/>
      <c r="L8" s="38"/>
      <c r="M8" s="38"/>
      <c r="N8" s="38"/>
      <c r="O8" s="38"/>
    </row>
    <row r="9" spans="2:15" s="1" customFormat="1" ht="21.75" customHeight="1">
      <c r="B9" s="130"/>
      <c r="C9" s="41" t="s">
        <v>80</v>
      </c>
      <c r="D9" s="41" t="s">
        <v>55</v>
      </c>
      <c r="E9" s="37" t="s">
        <v>49</v>
      </c>
      <c r="F9" s="38"/>
      <c r="G9" s="130"/>
      <c r="H9" s="41" t="s">
        <v>82</v>
      </c>
      <c r="I9" s="41" t="s">
        <v>45</v>
      </c>
      <c r="J9" s="37" t="s">
        <v>47</v>
      </c>
      <c r="K9" s="38"/>
      <c r="L9" s="38"/>
      <c r="M9" s="38"/>
      <c r="N9" s="38"/>
      <c r="O9" s="38"/>
    </row>
    <row r="10" spans="2:15" s="1" customFormat="1" ht="17.25" customHeight="1">
      <c r="B10" s="130"/>
      <c r="C10" s="39" t="s">
        <v>44</v>
      </c>
      <c r="D10" s="39" t="s">
        <v>46</v>
      </c>
      <c r="E10" s="40" t="s">
        <v>48</v>
      </c>
      <c r="F10" s="38"/>
      <c r="G10" s="130"/>
      <c r="H10" s="39" t="s">
        <v>44</v>
      </c>
      <c r="I10" s="39" t="s">
        <v>46</v>
      </c>
      <c r="J10" s="40" t="s">
        <v>48</v>
      </c>
      <c r="K10" s="38"/>
      <c r="L10" s="38"/>
      <c r="M10" s="38"/>
      <c r="N10" s="38"/>
      <c r="O10" s="38"/>
    </row>
    <row r="11" spans="2:15" s="1" customFormat="1" ht="21.75" customHeight="1" thickBot="1">
      <c r="B11" s="131"/>
      <c r="C11" s="42" t="s">
        <v>81</v>
      </c>
      <c r="D11" s="42" t="s">
        <v>45</v>
      </c>
      <c r="E11" s="43" t="s">
        <v>47</v>
      </c>
      <c r="F11" s="38"/>
      <c r="G11" s="131"/>
      <c r="H11" s="42" t="s">
        <v>83</v>
      </c>
      <c r="I11" s="42" t="s">
        <v>55</v>
      </c>
      <c r="J11" s="43" t="s">
        <v>49</v>
      </c>
      <c r="K11" s="38"/>
      <c r="L11" s="38"/>
      <c r="M11" s="38"/>
      <c r="N11" s="38"/>
      <c r="O11" s="38"/>
    </row>
    <row r="12" spans="2:15" s="1" customFormat="1" ht="21.75" customHeight="1" thickTop="1" thickBot="1">
      <c r="B12" s="48"/>
      <c r="C12" s="44"/>
      <c r="D12" s="45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2:15" s="1" customFormat="1" ht="16.5" customHeight="1" thickTop="1">
      <c r="B13" s="129" t="s">
        <v>60</v>
      </c>
      <c r="C13" s="33" t="s">
        <v>77</v>
      </c>
      <c r="D13" s="33" t="s">
        <v>78</v>
      </c>
      <c r="E13" s="34" t="s">
        <v>79</v>
      </c>
      <c r="F13" s="9"/>
      <c r="G13" s="129" t="s">
        <v>69</v>
      </c>
      <c r="H13" s="33" t="s">
        <v>77</v>
      </c>
      <c r="I13" s="33" t="s">
        <v>78</v>
      </c>
      <c r="J13" s="34" t="s">
        <v>79</v>
      </c>
      <c r="K13" s="38"/>
      <c r="L13" s="38"/>
      <c r="M13" s="38"/>
      <c r="N13" s="38"/>
      <c r="O13" s="38"/>
    </row>
    <row r="14" spans="2:15" s="1" customFormat="1" ht="34.5" customHeight="1">
      <c r="B14" s="130"/>
      <c r="C14" s="35" t="s">
        <v>61</v>
      </c>
      <c r="D14" s="36" t="s">
        <v>62</v>
      </c>
      <c r="E14" s="37" t="s">
        <v>63</v>
      </c>
      <c r="F14" s="38"/>
      <c r="G14" s="130"/>
      <c r="H14" s="46" t="s">
        <v>70</v>
      </c>
      <c r="I14" s="36" t="s">
        <v>71</v>
      </c>
      <c r="J14" s="37" t="s">
        <v>72</v>
      </c>
      <c r="K14" s="38"/>
      <c r="L14" s="38"/>
      <c r="M14" s="38"/>
      <c r="N14" s="38"/>
      <c r="O14" s="38"/>
    </row>
    <row r="15" spans="2:15" s="1" customFormat="1" ht="17.25" customHeight="1">
      <c r="B15" s="130"/>
      <c r="C15" s="39" t="s">
        <v>44</v>
      </c>
      <c r="D15" s="39" t="s">
        <v>46</v>
      </c>
      <c r="E15" s="40" t="s">
        <v>48</v>
      </c>
      <c r="F15" s="38"/>
      <c r="G15" s="130"/>
      <c r="H15" s="39" t="s">
        <v>44</v>
      </c>
      <c r="I15" s="39" t="s">
        <v>46</v>
      </c>
      <c r="J15" s="40" t="s">
        <v>48</v>
      </c>
      <c r="K15" s="38"/>
      <c r="L15" s="38"/>
      <c r="M15" s="38"/>
      <c r="N15" s="38"/>
      <c r="O15" s="38"/>
    </row>
    <row r="16" spans="2:15" s="1" customFormat="1" ht="21.75" customHeight="1">
      <c r="B16" s="130"/>
      <c r="C16" s="41" t="s">
        <v>84</v>
      </c>
      <c r="D16" s="41" t="s">
        <v>47</v>
      </c>
      <c r="E16" s="37" t="s">
        <v>55</v>
      </c>
      <c r="F16" s="38"/>
      <c r="G16" s="130"/>
      <c r="H16" s="41" t="s">
        <v>85</v>
      </c>
      <c r="I16" s="41" t="s">
        <v>49</v>
      </c>
      <c r="J16" s="37" t="s">
        <v>51</v>
      </c>
      <c r="K16" s="38"/>
      <c r="L16" s="38"/>
      <c r="M16" s="38"/>
      <c r="N16" s="38"/>
      <c r="O16" s="38"/>
    </row>
    <row r="17" spans="2:15" s="1" customFormat="1" ht="17.25" customHeight="1">
      <c r="B17" s="130"/>
      <c r="C17" s="39" t="s">
        <v>44</v>
      </c>
      <c r="D17" s="39" t="s">
        <v>46</v>
      </c>
      <c r="E17" s="40" t="s">
        <v>48</v>
      </c>
      <c r="F17" s="38"/>
      <c r="G17" s="130"/>
      <c r="H17" s="39" t="s">
        <v>44</v>
      </c>
      <c r="I17" s="39" t="s">
        <v>46</v>
      </c>
      <c r="J17" s="40" t="s">
        <v>48</v>
      </c>
      <c r="K17" s="38"/>
      <c r="L17" s="38"/>
      <c r="M17" s="38"/>
      <c r="N17" s="38"/>
      <c r="O17" s="38"/>
    </row>
    <row r="18" spans="2:15" s="1" customFormat="1" ht="21.75" customHeight="1" thickBot="1">
      <c r="B18" s="131"/>
      <c r="C18" s="42" t="s">
        <v>85</v>
      </c>
      <c r="D18" s="42" t="s">
        <v>49</v>
      </c>
      <c r="E18" s="43" t="s">
        <v>51</v>
      </c>
      <c r="F18" s="38"/>
      <c r="G18" s="131"/>
      <c r="H18" s="42"/>
      <c r="I18" s="42"/>
      <c r="J18" s="43"/>
      <c r="K18" s="38"/>
      <c r="L18" s="38"/>
      <c r="M18" s="38"/>
      <c r="N18" s="38"/>
      <c r="O18" s="38"/>
    </row>
    <row r="19" spans="2:15" s="1" customFormat="1" ht="21.75" customHeight="1" thickTop="1" thickBot="1">
      <c r="B19" s="48"/>
      <c r="C19" s="44"/>
      <c r="D19" s="45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2:15" s="1" customFormat="1" ht="16.5" customHeight="1" thickTop="1">
      <c r="B20" s="129" t="s">
        <v>37</v>
      </c>
      <c r="C20" s="33" t="s">
        <v>77</v>
      </c>
      <c r="D20" s="33" t="s">
        <v>78</v>
      </c>
      <c r="E20" s="34" t="s">
        <v>79</v>
      </c>
      <c r="F20" s="38"/>
      <c r="G20" s="129" t="s">
        <v>37</v>
      </c>
      <c r="H20" s="33" t="s">
        <v>77</v>
      </c>
      <c r="I20" s="33" t="s">
        <v>78</v>
      </c>
      <c r="J20" s="34" t="s">
        <v>79</v>
      </c>
      <c r="K20" s="38"/>
      <c r="L20" s="38"/>
      <c r="M20" s="38"/>
      <c r="N20" s="38"/>
      <c r="O20" s="38"/>
    </row>
    <row r="21" spans="2:15" s="1" customFormat="1" ht="34.5" customHeight="1">
      <c r="B21" s="130"/>
      <c r="C21" s="35" t="s">
        <v>39</v>
      </c>
      <c r="D21" s="36" t="s">
        <v>41</v>
      </c>
      <c r="E21" s="37" t="s">
        <v>43</v>
      </c>
      <c r="G21" s="130"/>
      <c r="H21" s="46" t="s">
        <v>52</v>
      </c>
      <c r="I21" s="36" t="s">
        <v>53</v>
      </c>
      <c r="J21" s="37" t="s">
        <v>54</v>
      </c>
    </row>
    <row r="22" spans="2:15" s="1" customFormat="1" ht="17.25" customHeight="1">
      <c r="B22" s="130"/>
      <c r="C22" s="39" t="s">
        <v>44</v>
      </c>
      <c r="D22" s="39" t="s">
        <v>46</v>
      </c>
      <c r="E22" s="40" t="s">
        <v>48</v>
      </c>
      <c r="G22" s="130"/>
      <c r="H22" s="39" t="s">
        <v>44</v>
      </c>
      <c r="I22" s="39" t="s">
        <v>46</v>
      </c>
      <c r="J22" s="40" t="s">
        <v>48</v>
      </c>
    </row>
    <row r="23" spans="2:15" s="1" customFormat="1" ht="21.75" customHeight="1">
      <c r="B23" s="130"/>
      <c r="C23" s="41" t="s">
        <v>84</v>
      </c>
      <c r="D23" s="41" t="s">
        <v>47</v>
      </c>
      <c r="E23" s="37" t="s">
        <v>49</v>
      </c>
      <c r="G23" s="130"/>
      <c r="H23" s="42" t="s">
        <v>82</v>
      </c>
      <c r="I23" s="42" t="s">
        <v>45</v>
      </c>
      <c r="J23" s="43" t="s">
        <v>55</v>
      </c>
    </row>
    <row r="24" spans="2:15" s="1" customFormat="1" ht="17.25" customHeight="1">
      <c r="B24" s="130"/>
      <c r="C24" s="39" t="s">
        <v>44</v>
      </c>
      <c r="D24" s="39" t="s">
        <v>46</v>
      </c>
      <c r="E24" s="40" t="s">
        <v>48</v>
      </c>
      <c r="G24" s="49"/>
      <c r="H24" s="50"/>
    </row>
    <row r="25" spans="2:15" s="1" customFormat="1" ht="21.75" customHeight="1">
      <c r="B25" s="130"/>
      <c r="C25" s="41" t="s">
        <v>86</v>
      </c>
      <c r="D25" s="41" t="s">
        <v>49</v>
      </c>
      <c r="E25" s="37" t="s">
        <v>51</v>
      </c>
      <c r="G25" s="49"/>
    </row>
    <row r="26" spans="2:15" s="1" customFormat="1" ht="17.25" customHeight="1">
      <c r="B26" s="130"/>
      <c r="C26" s="39" t="s">
        <v>44</v>
      </c>
      <c r="D26" s="39" t="s">
        <v>46</v>
      </c>
      <c r="E26" s="40" t="s">
        <v>48</v>
      </c>
      <c r="G26" s="49"/>
    </row>
    <row r="27" spans="2:15" ht="21.75" customHeight="1">
      <c r="B27" s="130"/>
      <c r="C27" s="42" t="s">
        <v>87</v>
      </c>
      <c r="D27" s="42" t="s">
        <v>51</v>
      </c>
      <c r="E27" s="43" t="s">
        <v>47</v>
      </c>
      <c r="G27" s="49"/>
      <c r="H27" s="1"/>
      <c r="I27" s="1"/>
      <c r="J27" s="1"/>
      <c r="L27" s="1"/>
      <c r="M27" s="1"/>
      <c r="N27" s="1"/>
      <c r="O27" s="1"/>
    </row>
    <row r="28" spans="2:15">
      <c r="B28" s="51"/>
      <c r="C28" s="1"/>
      <c r="D28" s="50"/>
      <c r="E28" s="1"/>
      <c r="G28" s="1"/>
      <c r="H28" s="1"/>
      <c r="I28" s="1"/>
      <c r="J28" s="1"/>
      <c r="L28" s="1"/>
      <c r="M28" s="1"/>
      <c r="N28" s="1"/>
      <c r="O28" s="1"/>
    </row>
    <row r="29" spans="2:15">
      <c r="B29" s="51"/>
      <c r="C29" s="1"/>
      <c r="D29" s="1"/>
      <c r="E29" s="1"/>
      <c r="G29" s="1"/>
      <c r="H29" s="1"/>
      <c r="I29" s="1"/>
      <c r="J29" s="1"/>
      <c r="L29" s="1"/>
      <c r="M29" s="1"/>
      <c r="N29" s="1"/>
      <c r="O29" s="1"/>
    </row>
    <row r="30" spans="2:15">
      <c r="B30" s="51"/>
      <c r="C30" s="1"/>
      <c r="D30" s="1"/>
      <c r="E30" s="1"/>
      <c r="G30" s="1"/>
      <c r="H30" s="1"/>
      <c r="I30" s="1"/>
      <c r="J30" s="1"/>
      <c r="L30" s="1"/>
      <c r="M30" s="1"/>
      <c r="N30" s="1"/>
      <c r="O30" s="1"/>
    </row>
    <row r="31" spans="2:15">
      <c r="B31" s="51"/>
      <c r="C31" s="1"/>
      <c r="D31" s="1"/>
      <c r="E31" s="1"/>
      <c r="G31" s="1"/>
      <c r="H31" s="1"/>
      <c r="I31" s="1"/>
      <c r="J31" s="1"/>
      <c r="L31" s="1"/>
      <c r="M31" s="1"/>
      <c r="N31" s="1"/>
      <c r="O31" s="1"/>
    </row>
    <row r="32" spans="2:15">
      <c r="B32" s="51"/>
      <c r="C32" s="1"/>
      <c r="D32" s="1"/>
      <c r="E32" s="1"/>
      <c r="G32" s="1"/>
      <c r="H32" s="1"/>
      <c r="I32" s="1"/>
      <c r="J32" s="1"/>
      <c r="L32" s="1"/>
      <c r="M32" s="1"/>
      <c r="N32" s="1"/>
      <c r="O32" s="1"/>
    </row>
    <row r="33" spans="2:15">
      <c r="B33" s="51"/>
      <c r="C33" s="1"/>
      <c r="D33" s="1"/>
      <c r="E33" s="1"/>
      <c r="G33" s="1"/>
      <c r="H33" s="1"/>
      <c r="I33" s="1"/>
      <c r="J33" s="1"/>
      <c r="L33" s="1"/>
      <c r="M33" s="1"/>
      <c r="N33" s="1"/>
      <c r="O33" s="1"/>
    </row>
    <row r="34" spans="2:15">
      <c r="B34" s="51"/>
      <c r="C34" s="1"/>
      <c r="D34" s="50"/>
      <c r="E34" s="1"/>
      <c r="G34" s="1"/>
      <c r="H34" s="1"/>
      <c r="I34" s="1"/>
      <c r="J34" s="1"/>
      <c r="L34" s="1"/>
      <c r="M34" s="1"/>
      <c r="N34" s="1"/>
      <c r="O34" s="1"/>
    </row>
    <row r="35" spans="2:15" s="1" customFormat="1"/>
    <row r="36" spans="2:15" s="1" customFormat="1"/>
    <row r="37" spans="2:15" s="1" customFormat="1"/>
    <row r="38" spans="2:15" s="1" customFormat="1"/>
    <row r="39" spans="2:15" s="1" customFormat="1"/>
    <row r="40" spans="2:15" s="1" customFormat="1"/>
    <row r="41" spans="2:15" s="1" customFormat="1"/>
    <row r="42" spans="2:15" s="1" customFormat="1"/>
    <row r="43" spans="2:15" s="1" customFormat="1"/>
    <row r="44" spans="2:15" s="1" customFormat="1"/>
    <row r="45" spans="2:15" s="1" customFormat="1"/>
    <row r="46" spans="2:15" s="1" customFormat="1"/>
    <row r="47" spans="2:15" s="1" customFormat="1"/>
    <row r="48" spans="2:15" s="1" customFormat="1"/>
    <row r="49" spans="7:15" s="1" customFormat="1"/>
    <row r="50" spans="7:15" s="1" customFormat="1"/>
    <row r="51" spans="7:15">
      <c r="G51" s="1"/>
      <c r="H51" s="1"/>
      <c r="I51" s="1"/>
      <c r="J51" s="1"/>
      <c r="L51" s="1"/>
      <c r="M51" s="1"/>
      <c r="N51" s="1"/>
      <c r="O51" s="1"/>
    </row>
    <row r="52" spans="7:15">
      <c r="G52" s="1"/>
      <c r="H52" s="1"/>
      <c r="I52" s="1"/>
      <c r="J52" s="1"/>
      <c r="L52" s="1"/>
      <c r="M52" s="1"/>
      <c r="N52" s="1"/>
      <c r="O52" s="1"/>
    </row>
  </sheetData>
  <mergeCells count="6">
    <mergeCell ref="G20:G23"/>
    <mergeCell ref="B6:B11"/>
    <mergeCell ref="G6:G11"/>
    <mergeCell ref="B13:B18"/>
    <mergeCell ref="G13:G18"/>
    <mergeCell ref="B20:B2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25"/>
  <sheetViews>
    <sheetView showGridLines="0" workbookViewId="0">
      <selection activeCell="E42" sqref="E42"/>
    </sheetView>
  </sheetViews>
  <sheetFormatPr baseColWidth="10" defaultColWidth="11.42578125" defaultRowHeight="12.75"/>
  <cols>
    <col min="1" max="4" width="11.42578125" style="13"/>
    <col min="5" max="5" width="1.5703125" style="13" customWidth="1"/>
    <col min="6" max="6" width="13.42578125" style="13" customWidth="1"/>
    <col min="7" max="7" width="21.42578125" style="13" customWidth="1"/>
    <col min="8" max="8" width="11.42578125" style="22"/>
    <col min="9" max="9" width="3.42578125" style="13" bestFit="1" customWidth="1"/>
    <col min="10" max="10" width="1.5703125" style="13" customWidth="1"/>
    <col min="11" max="16384" width="11.42578125" style="13"/>
  </cols>
  <sheetData>
    <row r="1" spans="1:15" ht="21.75" customHeight="1" thickTop="1">
      <c r="A1" s="132" t="s">
        <v>56</v>
      </c>
      <c r="B1" s="133"/>
      <c r="C1" s="133"/>
      <c r="D1" s="134"/>
      <c r="F1" s="132" t="s">
        <v>37</v>
      </c>
      <c r="G1" s="133"/>
      <c r="H1" s="133"/>
      <c r="I1" s="134"/>
      <c r="K1" s="132" t="s">
        <v>60</v>
      </c>
      <c r="L1" s="133"/>
      <c r="M1" s="133"/>
      <c r="N1" s="134"/>
    </row>
    <row r="2" spans="1:15">
      <c r="A2" s="14" t="s">
        <v>38</v>
      </c>
      <c r="B2" s="10" t="s">
        <v>57</v>
      </c>
      <c r="C2" s="15"/>
      <c r="D2" s="16"/>
      <c r="E2" s="8"/>
      <c r="F2" s="14" t="s">
        <v>38</v>
      </c>
      <c r="G2" s="10" t="s">
        <v>39</v>
      </c>
      <c r="H2" s="15"/>
      <c r="I2" s="16"/>
      <c r="J2" s="8"/>
      <c r="K2" s="14" t="s">
        <v>38</v>
      </c>
      <c r="L2" s="10" t="s">
        <v>61</v>
      </c>
      <c r="M2" s="15"/>
      <c r="N2" s="16"/>
      <c r="O2" s="8"/>
    </row>
    <row r="3" spans="1:15">
      <c r="A3" s="14" t="s">
        <v>40</v>
      </c>
      <c r="B3" s="8" t="s">
        <v>58</v>
      </c>
      <c r="C3" s="15"/>
      <c r="D3" s="16"/>
      <c r="E3" s="8"/>
      <c r="F3" s="14" t="s">
        <v>40</v>
      </c>
      <c r="G3" s="8" t="s">
        <v>41</v>
      </c>
      <c r="H3" s="15"/>
      <c r="I3" s="16"/>
      <c r="J3" s="8"/>
      <c r="K3" s="14" t="s">
        <v>40</v>
      </c>
      <c r="L3" s="8" t="s">
        <v>62</v>
      </c>
      <c r="M3" s="15"/>
      <c r="N3" s="16"/>
      <c r="O3" s="8"/>
    </row>
    <row r="4" spans="1:15">
      <c r="A4" s="14" t="s">
        <v>42</v>
      </c>
      <c r="B4" s="8" t="s">
        <v>59</v>
      </c>
      <c r="C4" s="15"/>
      <c r="D4" s="16"/>
      <c r="E4" s="8"/>
      <c r="F4" s="14" t="s">
        <v>42</v>
      </c>
      <c r="G4" s="8" t="s">
        <v>43</v>
      </c>
      <c r="H4" s="15"/>
      <c r="I4" s="16"/>
      <c r="J4" s="8"/>
      <c r="K4" s="14" t="s">
        <v>42</v>
      </c>
      <c r="L4" s="8" t="s">
        <v>63</v>
      </c>
      <c r="M4" s="15"/>
      <c r="N4" s="16"/>
      <c r="O4" s="8"/>
    </row>
    <row r="5" spans="1:15">
      <c r="A5" s="14"/>
      <c r="B5" s="8"/>
      <c r="C5" s="15"/>
      <c r="D5" s="16"/>
      <c r="E5" s="8"/>
      <c r="F5" s="14"/>
      <c r="G5" s="8"/>
      <c r="H5" s="15"/>
      <c r="I5" s="16"/>
      <c r="J5" s="8"/>
      <c r="K5" s="14"/>
      <c r="L5" s="8"/>
      <c r="M5" s="15"/>
      <c r="N5" s="16"/>
      <c r="O5" s="8"/>
    </row>
    <row r="6" spans="1:15">
      <c r="A6" s="14" t="s">
        <v>44</v>
      </c>
      <c r="B6" s="8" t="s">
        <v>45</v>
      </c>
      <c r="C6" s="15">
        <v>0.45833333333333331</v>
      </c>
      <c r="D6" s="16" t="s">
        <v>73</v>
      </c>
      <c r="E6" s="8"/>
      <c r="F6" s="14" t="s">
        <v>44</v>
      </c>
      <c r="G6" s="8" t="s">
        <v>45</v>
      </c>
      <c r="H6" s="15">
        <v>0.45833333333333331</v>
      </c>
      <c r="I6" s="16" t="s">
        <v>73</v>
      </c>
      <c r="J6" s="8"/>
      <c r="K6" s="14" t="s">
        <v>44</v>
      </c>
      <c r="L6" s="8" t="s">
        <v>45</v>
      </c>
      <c r="M6" s="15">
        <v>0.45833333333333331</v>
      </c>
      <c r="N6" s="16" t="s">
        <v>73</v>
      </c>
      <c r="O6" s="8"/>
    </row>
    <row r="7" spans="1:15">
      <c r="A7" s="14" t="s">
        <v>46</v>
      </c>
      <c r="B7" s="8" t="s">
        <v>55</v>
      </c>
      <c r="C7" s="15"/>
      <c r="D7" s="16"/>
      <c r="E7" s="8"/>
      <c r="F7" s="14" t="s">
        <v>46</v>
      </c>
      <c r="G7" s="8" t="s">
        <v>47</v>
      </c>
      <c r="H7" s="15"/>
      <c r="I7" s="16"/>
      <c r="J7" s="8"/>
      <c r="K7" s="14" t="s">
        <v>46</v>
      </c>
      <c r="L7" s="8" t="s">
        <v>47</v>
      </c>
      <c r="M7" s="15"/>
      <c r="N7" s="16"/>
      <c r="O7" s="8"/>
    </row>
    <row r="8" spans="1:15">
      <c r="A8" s="14" t="s">
        <v>48</v>
      </c>
      <c r="B8" s="8" t="s">
        <v>49</v>
      </c>
      <c r="C8" s="15"/>
      <c r="D8" s="16"/>
      <c r="E8" s="8"/>
      <c r="F8" s="14" t="s">
        <v>48</v>
      </c>
      <c r="G8" s="8" t="s">
        <v>49</v>
      </c>
      <c r="H8" s="15"/>
      <c r="I8" s="16"/>
      <c r="J8" s="8"/>
      <c r="K8" s="14" t="s">
        <v>48</v>
      </c>
      <c r="L8" s="8" t="s">
        <v>55</v>
      </c>
      <c r="M8" s="15"/>
      <c r="N8" s="16"/>
      <c r="O8" s="8"/>
    </row>
    <row r="9" spans="1:15">
      <c r="A9" s="14"/>
      <c r="B9" s="8"/>
      <c r="C9" s="15"/>
      <c r="D9" s="16"/>
      <c r="E9" s="8"/>
      <c r="F9" s="14"/>
      <c r="G9" s="8"/>
      <c r="H9" s="15"/>
      <c r="I9" s="16"/>
      <c r="J9" s="8"/>
      <c r="K9" s="14"/>
      <c r="L9" s="8"/>
      <c r="M9" s="15"/>
      <c r="N9" s="16"/>
      <c r="O9" s="8"/>
    </row>
    <row r="10" spans="1:15">
      <c r="A10" s="14" t="s">
        <v>44</v>
      </c>
      <c r="B10" s="8" t="s">
        <v>49</v>
      </c>
      <c r="C10" s="15">
        <v>0.45833333333333331</v>
      </c>
      <c r="D10" s="16" t="s">
        <v>73</v>
      </c>
      <c r="E10" s="8"/>
      <c r="F10" s="14" t="s">
        <v>44</v>
      </c>
      <c r="G10" s="8" t="s">
        <v>50</v>
      </c>
      <c r="H10" s="15">
        <v>0.45833333333333331</v>
      </c>
      <c r="I10" s="16" t="s">
        <v>73</v>
      </c>
      <c r="J10" s="8"/>
      <c r="K10" s="14" t="s">
        <v>44</v>
      </c>
      <c r="L10" s="8" t="s">
        <v>55</v>
      </c>
      <c r="M10" s="15">
        <v>0.45833333333333331</v>
      </c>
      <c r="N10" s="16" t="s">
        <v>73</v>
      </c>
      <c r="O10" s="8"/>
    </row>
    <row r="11" spans="1:15">
      <c r="A11" s="14" t="s">
        <v>46</v>
      </c>
      <c r="B11" s="8" t="s">
        <v>45</v>
      </c>
      <c r="C11" s="15"/>
      <c r="D11" s="16"/>
      <c r="E11" s="8"/>
      <c r="F11" s="14" t="s">
        <v>46</v>
      </c>
      <c r="G11" s="8" t="s">
        <v>49</v>
      </c>
      <c r="H11" s="15"/>
      <c r="I11" s="16"/>
      <c r="J11" s="8"/>
      <c r="K11" s="14" t="s">
        <v>46</v>
      </c>
      <c r="L11" s="8" t="s">
        <v>49</v>
      </c>
      <c r="M11" s="15"/>
      <c r="N11" s="16"/>
      <c r="O11" s="8"/>
    </row>
    <row r="12" spans="1:15">
      <c r="A12" s="17" t="s">
        <v>48</v>
      </c>
      <c r="B12" s="18" t="s">
        <v>47</v>
      </c>
      <c r="C12" s="19"/>
      <c r="D12" s="20"/>
      <c r="E12" s="8"/>
      <c r="F12" s="14" t="s">
        <v>48</v>
      </c>
      <c r="G12" s="8" t="s">
        <v>51</v>
      </c>
      <c r="H12" s="15"/>
      <c r="I12" s="16"/>
      <c r="J12" s="8"/>
      <c r="K12" s="17" t="s">
        <v>48</v>
      </c>
      <c r="L12" s="18" t="s">
        <v>51</v>
      </c>
      <c r="M12" s="19"/>
      <c r="N12" s="20"/>
      <c r="O12" s="8"/>
    </row>
    <row r="13" spans="1:15" ht="13.5" thickBot="1">
      <c r="F13" s="21"/>
      <c r="I13" s="23"/>
    </row>
    <row r="14" spans="1:15" ht="21.75" customHeight="1" thickTop="1">
      <c r="A14" s="132" t="s">
        <v>64</v>
      </c>
      <c r="B14" s="133"/>
      <c r="C14" s="133"/>
      <c r="D14" s="134"/>
      <c r="F14" s="21" t="s">
        <v>44</v>
      </c>
      <c r="G14" s="13" t="s">
        <v>49</v>
      </c>
      <c r="H14" s="22">
        <v>0.45833333333333331</v>
      </c>
      <c r="I14" s="23" t="s">
        <v>73</v>
      </c>
      <c r="K14" s="132" t="s">
        <v>69</v>
      </c>
      <c r="L14" s="133"/>
      <c r="M14" s="133"/>
      <c r="N14" s="134"/>
    </row>
    <row r="15" spans="1:15">
      <c r="A15" s="21" t="s">
        <v>38</v>
      </c>
      <c r="B15" s="24" t="s">
        <v>65</v>
      </c>
      <c r="C15" s="22"/>
      <c r="D15" s="23"/>
      <c r="F15" s="21" t="s">
        <v>46</v>
      </c>
      <c r="G15" s="13" t="s">
        <v>51</v>
      </c>
      <c r="I15" s="23"/>
      <c r="K15" s="21" t="s">
        <v>38</v>
      </c>
      <c r="L15" s="24" t="s">
        <v>70</v>
      </c>
      <c r="M15" s="22"/>
      <c r="N15" s="23"/>
    </row>
    <row r="16" spans="1:15">
      <c r="A16" s="21" t="s">
        <v>40</v>
      </c>
      <c r="B16" s="13" t="s">
        <v>66</v>
      </c>
      <c r="C16" s="22"/>
      <c r="D16" s="23"/>
      <c r="F16" s="25" t="s">
        <v>48</v>
      </c>
      <c r="G16" s="26" t="s">
        <v>47</v>
      </c>
      <c r="H16" s="27"/>
      <c r="I16" s="28"/>
      <c r="K16" s="21" t="s">
        <v>40</v>
      </c>
      <c r="L16" s="13" t="s">
        <v>71</v>
      </c>
      <c r="M16" s="22"/>
      <c r="N16" s="23"/>
    </row>
    <row r="17" spans="1:14">
      <c r="A17" s="21" t="s">
        <v>42</v>
      </c>
      <c r="B17" s="13" t="s">
        <v>67</v>
      </c>
      <c r="C17" s="22"/>
      <c r="D17" s="23"/>
      <c r="F17" s="29" t="s">
        <v>38</v>
      </c>
      <c r="G17" s="30" t="s">
        <v>52</v>
      </c>
      <c r="H17" s="31"/>
      <c r="I17" s="32"/>
      <c r="K17" s="21" t="s">
        <v>42</v>
      </c>
      <c r="L17" s="13" t="s">
        <v>72</v>
      </c>
      <c r="M17" s="22"/>
      <c r="N17" s="23"/>
    </row>
    <row r="18" spans="1:14">
      <c r="A18" s="21"/>
      <c r="C18" s="22"/>
      <c r="D18" s="23"/>
      <c r="F18" s="21" t="s">
        <v>40</v>
      </c>
      <c r="G18" s="13" t="s">
        <v>53</v>
      </c>
      <c r="I18" s="23"/>
      <c r="K18" s="21"/>
      <c r="M18" s="22"/>
      <c r="N18" s="23"/>
    </row>
    <row r="19" spans="1:14">
      <c r="A19" s="21" t="s">
        <v>44</v>
      </c>
      <c r="B19" s="13" t="s">
        <v>68</v>
      </c>
      <c r="C19" s="22">
        <v>0.45833333333333331</v>
      </c>
      <c r="D19" s="23" t="s">
        <v>73</v>
      </c>
      <c r="F19" s="21" t="s">
        <v>42</v>
      </c>
      <c r="G19" s="13" t="s">
        <v>54</v>
      </c>
      <c r="I19" s="23"/>
      <c r="K19" s="21" t="s">
        <v>44</v>
      </c>
      <c r="L19" s="13" t="s">
        <v>55</v>
      </c>
      <c r="M19" s="22">
        <v>0.45833333333333331</v>
      </c>
      <c r="N19" s="23" t="s">
        <v>73</v>
      </c>
    </row>
    <row r="20" spans="1:14">
      <c r="A20" s="21" t="s">
        <v>46</v>
      </c>
      <c r="B20" s="13" t="s">
        <v>45</v>
      </c>
      <c r="C20" s="22"/>
      <c r="D20" s="23"/>
      <c r="F20" s="21"/>
      <c r="I20" s="23"/>
      <c r="K20" s="21" t="s">
        <v>46</v>
      </c>
      <c r="L20" s="13" t="s">
        <v>49</v>
      </c>
      <c r="M20" s="22"/>
      <c r="N20" s="23"/>
    </row>
    <row r="21" spans="1:14">
      <c r="A21" s="21" t="s">
        <v>48</v>
      </c>
      <c r="B21" s="13" t="s">
        <v>47</v>
      </c>
      <c r="C21" s="22"/>
      <c r="D21" s="23"/>
      <c r="F21" s="21" t="s">
        <v>44</v>
      </c>
      <c r="G21" s="13" t="s">
        <v>51</v>
      </c>
      <c r="H21" s="22">
        <v>0.45833333333333331</v>
      </c>
      <c r="I21" s="23" t="s">
        <v>73</v>
      </c>
      <c r="K21" s="25" t="s">
        <v>48</v>
      </c>
      <c r="L21" s="26" t="s">
        <v>51</v>
      </c>
      <c r="M21" s="27"/>
      <c r="N21" s="28"/>
    </row>
    <row r="22" spans="1:14">
      <c r="A22" s="21"/>
      <c r="C22" s="22"/>
      <c r="D22" s="23"/>
      <c r="F22" s="21" t="s">
        <v>46</v>
      </c>
      <c r="G22" s="13" t="s">
        <v>45</v>
      </c>
      <c r="I22" s="23"/>
    </row>
    <row r="23" spans="1:14">
      <c r="A23" s="21" t="s">
        <v>44</v>
      </c>
      <c r="B23" s="13" t="s">
        <v>47</v>
      </c>
      <c r="C23" s="22">
        <v>0.45833333333333331</v>
      </c>
      <c r="D23" s="23" t="s">
        <v>73</v>
      </c>
      <c r="F23" s="25" t="s">
        <v>48</v>
      </c>
      <c r="G23" s="26" t="s">
        <v>55</v>
      </c>
      <c r="H23" s="27"/>
      <c r="I23" s="28"/>
    </row>
    <row r="24" spans="1:14">
      <c r="A24" s="21" t="s">
        <v>46</v>
      </c>
      <c r="B24" s="13" t="s">
        <v>55</v>
      </c>
      <c r="C24" s="22"/>
      <c r="D24" s="23"/>
      <c r="F24" s="24"/>
    </row>
    <row r="25" spans="1:14">
      <c r="A25" s="25" t="s">
        <v>48</v>
      </c>
      <c r="B25" s="26" t="s">
        <v>49</v>
      </c>
      <c r="C25" s="27"/>
      <c r="D25" s="28"/>
    </row>
  </sheetData>
  <mergeCells count="5">
    <mergeCell ref="F1:I1"/>
    <mergeCell ref="A1:D1"/>
    <mergeCell ref="K1:N1"/>
    <mergeCell ref="A14:D14"/>
    <mergeCell ref="K14:N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1984AD760B60498EFF98FE416226EA" ma:contentTypeVersion="13" ma:contentTypeDescription="Crear nuevo documento." ma:contentTypeScope="" ma:versionID="5e771fd734e1cdddd38358cbe15d8f1b">
  <xsd:schema xmlns:xsd="http://www.w3.org/2001/XMLSchema" xmlns:xs="http://www.w3.org/2001/XMLSchema" xmlns:p="http://schemas.microsoft.com/office/2006/metadata/properties" xmlns:ns2="d5dcee30-359a-4489-9aaa-d1b205cce266" xmlns:ns3="7f23dfd9-27aa-4795-89dd-2a2f50c492cf" targetNamespace="http://schemas.microsoft.com/office/2006/metadata/properties" ma:root="true" ma:fieldsID="dc1f9d53033355bb0bcab6669f7cedb1" ns2:_="" ns3:_="">
    <xsd:import namespace="d5dcee30-359a-4489-9aaa-d1b205cce266"/>
    <xsd:import namespace="7f23dfd9-27aa-4795-89dd-2a2f50c492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cee30-359a-4489-9aaa-d1b205cce2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40365dc-2bdc-4064-9667-63e00d2031dc}" ma:internalName="TaxCatchAll" ma:showField="CatchAllData" ma:web="d5dcee30-359a-4489-9aaa-d1b205cce2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3dfd9-27aa-4795-89dd-2a2f50c492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6dd7a111-9761-4ccb-ba91-79ca13af70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23dfd9-27aa-4795-89dd-2a2f50c492cf">
      <Terms xmlns="http://schemas.microsoft.com/office/infopath/2007/PartnerControls"/>
    </lcf76f155ced4ddcb4097134ff3c332f>
    <TaxCatchAll xmlns="d5dcee30-359a-4489-9aaa-d1b205cce26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D97D6-93CB-4644-9708-F2AB53EB2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cee30-359a-4489-9aaa-d1b205cce266"/>
    <ds:schemaRef ds:uri="7f23dfd9-27aa-4795-89dd-2a2f50c492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6980B0-A5C9-4F3E-842F-2CB9BCACACDA}">
  <ds:schemaRefs>
    <ds:schemaRef ds:uri="http://schemas.microsoft.com/office/2006/metadata/properties"/>
    <ds:schemaRef ds:uri="http://schemas.microsoft.com/office/infopath/2007/PartnerControls"/>
    <ds:schemaRef ds:uri="7f23dfd9-27aa-4795-89dd-2a2f50c492cf"/>
    <ds:schemaRef ds:uri="d5dcee30-359a-4489-9aaa-d1b205cce266"/>
  </ds:schemaRefs>
</ds:datastoreItem>
</file>

<file path=customXml/itemProps3.xml><?xml version="1.0" encoding="utf-8"?>
<ds:datastoreItem xmlns:ds="http://schemas.openxmlformats.org/officeDocument/2006/customXml" ds:itemID="{47B3465B-71A7-4460-BF2C-08E7BE1A49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CALLAO</vt:lpstr>
      <vt:lpstr>CHANCAY</vt:lpstr>
      <vt:lpstr>INTERNOS BR</vt:lpstr>
      <vt:lpstr>INTERNOS BR 2</vt:lpstr>
      <vt:lpstr>Internos Brasil</vt:lpstr>
      <vt:lpstr>Internos Brasil 2</vt:lpstr>
      <vt:lpstr>CALLAO!Área_de_impresión</vt:lpstr>
      <vt:lpstr>CHANCAY!Área_de_impresión</vt:lpstr>
      <vt:lpstr>CALLAO!Títulos_a_imprimir</vt:lpstr>
      <vt:lpstr>CHANCAY!Títulos_a_imprimir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Tarifario LCL IMPO CRAFT</dc:title>
  <dc:creator>Ernesto Vargas</dc:creator>
  <cp:lastModifiedBy>TEDDY MEDINA</cp:lastModifiedBy>
  <cp:lastPrinted>2024-06-27T01:06:02Z</cp:lastPrinted>
  <dcterms:created xsi:type="dcterms:W3CDTF">2018-07-18T23:50:15Z</dcterms:created>
  <dcterms:modified xsi:type="dcterms:W3CDTF">2024-10-24T11:53:38Z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0x0101002D1984AD760B60498EFF98FE416226EA</vt:lpwstr>
  </property>
</Properties>
</file>